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6F" lockStructure="1"/>
  <bookViews>
    <workbookView xWindow="480" yWindow="30" windowWidth="8475" windowHeight="4725"/>
  </bookViews>
  <sheets>
    <sheet name="資金繰表（6ヵ月）" sheetId="4" r:id="rId1"/>
    <sheet name="資金繰表（1年）" sheetId="5" r:id="rId2"/>
    <sheet name="【フレームのみ】資金繰表（6ヵ月）" sheetId="6" r:id="rId3"/>
    <sheet name="【フレームのみ】資金繰表（1年）" sheetId="7" r:id="rId4"/>
  </sheets>
  <definedNames>
    <definedName name="_xlnm.Print_Area" localSheetId="3">'【フレームのみ】資金繰表（1年）'!$A$1:$R$43</definedName>
    <definedName name="_xlnm.Print_Area" localSheetId="2">'【フレームのみ】資金繰表（6ヵ月）'!$A$1:$L$43</definedName>
    <definedName name="_xlnm.Print_Area" localSheetId="1">'資金繰表（1年）'!$A$1:$R$43</definedName>
    <definedName name="_xlnm.Print_Area" localSheetId="0">'資金繰表（6ヵ月）'!$A$1:$L$43</definedName>
  </definedNames>
  <calcPr calcId="145621"/>
</workbook>
</file>

<file path=xl/calcChain.xml><?xml version="1.0" encoding="utf-8"?>
<calcChain xmlns="http://schemas.openxmlformats.org/spreadsheetml/2006/main">
  <c r="R8" i="5" l="1"/>
  <c r="R36" i="5" l="1"/>
  <c r="R35" i="5"/>
  <c r="R33" i="5"/>
  <c r="R32" i="5"/>
  <c r="R31" i="5"/>
  <c r="R30" i="5"/>
  <c r="R29" i="5"/>
  <c r="R27" i="5"/>
  <c r="R26" i="5"/>
  <c r="R23" i="5"/>
  <c r="R22" i="5"/>
  <c r="R21" i="5"/>
  <c r="R20" i="5"/>
  <c r="R19" i="5"/>
  <c r="R18" i="5"/>
  <c r="R17" i="5"/>
  <c r="R16" i="5"/>
  <c r="R15" i="5"/>
  <c r="R13" i="5"/>
  <c r="R12" i="5"/>
  <c r="R11" i="5"/>
  <c r="R10" i="5"/>
  <c r="R9" i="5"/>
  <c r="R7" i="5"/>
  <c r="L36" i="4"/>
  <c r="L35" i="4"/>
  <c r="L33" i="4"/>
  <c r="L32" i="4"/>
  <c r="L31" i="4"/>
  <c r="L30" i="4"/>
  <c r="L29" i="4"/>
  <c r="L27" i="4"/>
  <c r="L26" i="4"/>
  <c r="L23" i="4"/>
  <c r="L22" i="4"/>
  <c r="L21" i="4"/>
  <c r="L20" i="4"/>
  <c r="L19" i="4"/>
  <c r="L18" i="4"/>
  <c r="L17" i="4"/>
  <c r="L16" i="4"/>
  <c r="L15" i="4"/>
  <c r="L13" i="4"/>
  <c r="L12" i="4"/>
  <c r="L11" i="4"/>
  <c r="L10" i="4"/>
  <c r="L9" i="4"/>
  <c r="L8" i="4"/>
  <c r="L7" i="4"/>
  <c r="Q23" i="5"/>
  <c r="E23" i="5"/>
  <c r="D23" i="5"/>
  <c r="F14" i="5"/>
  <c r="F24" i="5" s="1"/>
  <c r="G14" i="5"/>
  <c r="H14" i="5"/>
  <c r="I14" i="5"/>
  <c r="J14" i="5"/>
  <c r="K14" i="5"/>
  <c r="L14" i="5"/>
  <c r="M14" i="5"/>
  <c r="N14" i="5"/>
  <c r="N24" i="5" s="1"/>
  <c r="O14" i="5"/>
  <c r="P14" i="5"/>
  <c r="Q14" i="5"/>
  <c r="Q24" i="5" s="1"/>
  <c r="F23" i="5"/>
  <c r="G23" i="5"/>
  <c r="H23" i="5"/>
  <c r="I23" i="5"/>
  <c r="J23" i="5"/>
  <c r="J24" i="5" s="1"/>
  <c r="K23" i="5"/>
  <c r="K24" i="5" s="1"/>
  <c r="L23" i="5"/>
  <c r="M23" i="5"/>
  <c r="M24" i="5" s="1"/>
  <c r="N23" i="5"/>
  <c r="O23" i="5"/>
  <c r="P23" i="5"/>
  <c r="H24" i="5"/>
  <c r="L24" i="5"/>
  <c r="O24" i="5"/>
  <c r="P24" i="5"/>
  <c r="F33" i="5"/>
  <c r="G33" i="5"/>
  <c r="H33" i="5"/>
  <c r="I33" i="5"/>
  <c r="J33" i="5"/>
  <c r="K33" i="5"/>
  <c r="L33" i="5"/>
  <c r="M33" i="5"/>
  <c r="N33" i="5"/>
  <c r="O33" i="5"/>
  <c r="P33" i="5"/>
  <c r="Q33" i="5"/>
  <c r="E33" i="5"/>
  <c r="D33" i="5"/>
  <c r="E14" i="5"/>
  <c r="E24" i="5" s="1"/>
  <c r="D14" i="5"/>
  <c r="D24" i="5" s="1"/>
  <c r="D33" i="4"/>
  <c r="K23" i="4"/>
  <c r="J23" i="4"/>
  <c r="I23" i="4"/>
  <c r="H23" i="4"/>
  <c r="G23" i="4"/>
  <c r="F23" i="4"/>
  <c r="E23" i="4"/>
  <c r="D23" i="4"/>
  <c r="D24" i="4" s="1"/>
  <c r="K14" i="4"/>
  <c r="K24" i="4" s="1"/>
  <c r="J14" i="4"/>
  <c r="I14" i="4"/>
  <c r="H14" i="4"/>
  <c r="G14" i="4"/>
  <c r="F14" i="4"/>
  <c r="E14" i="4"/>
  <c r="E24" i="4" s="1"/>
  <c r="D14" i="4"/>
  <c r="K33" i="4"/>
  <c r="J33" i="4"/>
  <c r="I33" i="4"/>
  <c r="H33" i="4"/>
  <c r="G33" i="4"/>
  <c r="F33" i="4"/>
  <c r="E33" i="4"/>
  <c r="I24" i="5" l="1"/>
  <c r="L14" i="4"/>
  <c r="R14" i="5"/>
  <c r="I24" i="4"/>
  <c r="G24" i="4"/>
  <c r="D28" i="4"/>
  <c r="F24" i="4"/>
  <c r="J24" i="4"/>
  <c r="G24" i="5"/>
  <c r="D28" i="5"/>
  <c r="D34" i="5" s="1"/>
  <c r="E25" i="5" s="1"/>
  <c r="E28" i="5" s="1"/>
  <c r="E34" i="5" s="1"/>
  <c r="F25" i="5" s="1"/>
  <c r="F28" i="5" s="1"/>
  <c r="F34" i="5" s="1"/>
  <c r="G25" i="5" s="1"/>
  <c r="D34" i="4"/>
  <c r="E25" i="4" s="1"/>
  <c r="E28" i="4" s="1"/>
  <c r="E34" i="4" s="1"/>
  <c r="F25" i="4" s="1"/>
  <c r="F28" i="4" s="1"/>
  <c r="F34" i="4" s="1"/>
  <c r="G25" i="4" s="1"/>
  <c r="H24" i="4"/>
  <c r="G28" i="5" l="1"/>
  <c r="G34" i="5" s="1"/>
  <c r="H25" i="5" s="1"/>
  <c r="H28" i="5" s="1"/>
  <c r="H34" i="5" s="1"/>
  <c r="I25" i="5" s="1"/>
  <c r="I28" i="5" s="1"/>
  <c r="I34" i="5" s="1"/>
  <c r="J25" i="5" s="1"/>
  <c r="J28" i="5" s="1"/>
  <c r="J34" i="5" s="1"/>
  <c r="K25" i="5" s="1"/>
  <c r="K28" i="5" s="1"/>
  <c r="K34" i="5" s="1"/>
  <c r="L25" i="5" s="1"/>
  <c r="L28" i="5" s="1"/>
  <c r="L34" i="5" s="1"/>
  <c r="M25" i="5" s="1"/>
  <c r="M28" i="5" s="1"/>
  <c r="M34" i="5" s="1"/>
  <c r="N25" i="5" s="1"/>
  <c r="N28" i="5" s="1"/>
  <c r="N34" i="5" s="1"/>
  <c r="O25" i="5" s="1"/>
  <c r="O28" i="5" s="1"/>
  <c r="O34" i="5" s="1"/>
  <c r="P25" i="5" s="1"/>
  <c r="P28" i="5" s="1"/>
  <c r="P34" i="5" s="1"/>
  <c r="Q25" i="5" s="1"/>
  <c r="Q28" i="5" s="1"/>
  <c r="Q34" i="5" s="1"/>
  <c r="G28" i="4"/>
  <c r="G34" i="4" s="1"/>
  <c r="H25" i="4" s="1"/>
  <c r="H28" i="4" s="1"/>
  <c r="H34" i="4" s="1"/>
  <c r="I25" i="4" s="1"/>
  <c r="I28" i="4" s="1"/>
  <c r="I34" i="4" s="1"/>
  <c r="J25" i="4" s="1"/>
  <c r="J28" i="4" s="1"/>
  <c r="J34" i="4" s="1"/>
  <c r="K25" i="4" s="1"/>
  <c r="K28" i="4" s="1"/>
  <c r="K34" i="4" s="1"/>
</calcChain>
</file>

<file path=xl/sharedStrings.xml><?xml version="1.0" encoding="utf-8"?>
<sst xmlns="http://schemas.openxmlformats.org/spreadsheetml/2006/main" count="252" uniqueCount="58">
  <si>
    <t>実績</t>
    <rPh sb="0" eb="2">
      <t>ジッセキ</t>
    </rPh>
    <phoneticPr fontId="1"/>
  </si>
  <si>
    <t>科　　　目</t>
    <rPh sb="0" eb="1">
      <t>カ</t>
    </rPh>
    <rPh sb="4" eb="5">
      <t>メ</t>
    </rPh>
    <phoneticPr fontId="1"/>
  </si>
  <si>
    <t>経常収入</t>
    <rPh sb="0" eb="2">
      <t>ケイジョウ</t>
    </rPh>
    <rPh sb="2" eb="4">
      <t>シュウニュウ</t>
    </rPh>
    <phoneticPr fontId="1"/>
  </si>
  <si>
    <t>現金売上　　　　　　　　　　　　　　　　売掛金現金回収</t>
    <rPh sb="0" eb="2">
      <t>ゲンキン</t>
    </rPh>
    <rPh sb="2" eb="4">
      <t>ウリアゲ</t>
    </rPh>
    <phoneticPr fontId="1"/>
  </si>
  <si>
    <t>（売掛金手形回収）</t>
    <rPh sb="1" eb="3">
      <t>ウリカケ</t>
    </rPh>
    <rPh sb="3" eb="4">
      <t>キン</t>
    </rPh>
    <rPh sb="4" eb="6">
      <t>テガタ</t>
    </rPh>
    <rPh sb="6" eb="8">
      <t>カイシュウ</t>
    </rPh>
    <phoneticPr fontId="1"/>
  </si>
  <si>
    <t>手形割引</t>
    <rPh sb="0" eb="2">
      <t>テガタ</t>
    </rPh>
    <rPh sb="2" eb="4">
      <t>ワリビキ</t>
    </rPh>
    <phoneticPr fontId="1"/>
  </si>
  <si>
    <t>手形取立入金</t>
    <rPh sb="0" eb="2">
      <t>テガタ</t>
    </rPh>
    <rPh sb="2" eb="4">
      <t>トリタテ</t>
    </rPh>
    <rPh sb="4" eb="6">
      <t>ニュウキン</t>
    </rPh>
    <phoneticPr fontId="1"/>
  </si>
  <si>
    <t>前受金</t>
    <rPh sb="0" eb="2">
      <t>マエウ</t>
    </rPh>
    <rPh sb="2" eb="3">
      <t>キン</t>
    </rPh>
    <phoneticPr fontId="1"/>
  </si>
  <si>
    <t>収入小計（Ａ）</t>
    <rPh sb="0" eb="2">
      <t>シュウニュウ</t>
    </rPh>
    <rPh sb="2" eb="4">
      <t>ショウケイ</t>
    </rPh>
    <phoneticPr fontId="1"/>
  </si>
  <si>
    <t>経常支出</t>
    <rPh sb="0" eb="2">
      <t>ケイジョウ</t>
    </rPh>
    <rPh sb="2" eb="4">
      <t>シシュツ</t>
    </rPh>
    <phoneticPr fontId="1"/>
  </si>
  <si>
    <t>現金仕入　　　　　　　　　　　　　買掛金現金支払</t>
    <rPh sb="0" eb="2">
      <t>ゲンキン</t>
    </rPh>
    <rPh sb="2" eb="4">
      <t>シイ</t>
    </rPh>
    <phoneticPr fontId="1"/>
  </si>
  <si>
    <t>（買掛金手形支払）</t>
    <rPh sb="1" eb="4">
      <t>カイカケキン</t>
    </rPh>
    <rPh sb="4" eb="6">
      <t>テガタ</t>
    </rPh>
    <rPh sb="6" eb="8">
      <t>シハライ</t>
    </rPh>
    <phoneticPr fontId="1"/>
  </si>
  <si>
    <t>人件費</t>
    <rPh sb="0" eb="3">
      <t>ジンケンヒ</t>
    </rPh>
    <phoneticPr fontId="1"/>
  </si>
  <si>
    <t>支出小計（Ｂ）</t>
    <rPh sb="0" eb="2">
      <t>シシュツ</t>
    </rPh>
    <rPh sb="2" eb="4">
      <t>ショウケイ</t>
    </rPh>
    <phoneticPr fontId="1"/>
  </si>
  <si>
    <t>差引過不足（Ａ-Ｂ）　　　　　　　　　　　　（経常収支尻）</t>
    <rPh sb="0" eb="2">
      <t>サシヒキ</t>
    </rPh>
    <rPh sb="2" eb="5">
      <t>カブソク</t>
    </rPh>
    <phoneticPr fontId="1"/>
  </si>
  <si>
    <t>前月繰越金</t>
    <rPh sb="0" eb="2">
      <t>ゼンゲツ</t>
    </rPh>
    <rPh sb="2" eb="4">
      <t>クリコシ</t>
    </rPh>
    <rPh sb="4" eb="5">
      <t>キン</t>
    </rPh>
    <phoneticPr fontId="1"/>
  </si>
  <si>
    <t>財務</t>
    <rPh sb="0" eb="2">
      <t>ザイム</t>
    </rPh>
    <phoneticPr fontId="1"/>
  </si>
  <si>
    <t>短期借入金</t>
    <rPh sb="0" eb="2">
      <t>タンキ</t>
    </rPh>
    <rPh sb="2" eb="4">
      <t>カリイレ</t>
    </rPh>
    <rPh sb="4" eb="5">
      <t>キン</t>
    </rPh>
    <phoneticPr fontId="1"/>
  </si>
  <si>
    <t>短期借入金返済</t>
    <rPh sb="0" eb="2">
      <t>タンキ</t>
    </rPh>
    <rPh sb="2" eb="4">
      <t>カリイレ</t>
    </rPh>
    <rPh sb="4" eb="5">
      <t>キン</t>
    </rPh>
    <rPh sb="5" eb="7">
      <t>ヘンサイ</t>
    </rPh>
    <phoneticPr fontId="1"/>
  </si>
  <si>
    <t>再差引過不足（Ｃ）</t>
    <rPh sb="0" eb="1">
      <t>サイ</t>
    </rPh>
    <rPh sb="1" eb="3">
      <t>サシヒキ</t>
    </rPh>
    <rPh sb="3" eb="6">
      <t>カブソク</t>
    </rPh>
    <phoneticPr fontId="1"/>
  </si>
  <si>
    <t>長期収支</t>
    <rPh sb="0" eb="2">
      <t>チョウキ</t>
    </rPh>
    <rPh sb="2" eb="4">
      <t>シュウシ</t>
    </rPh>
    <phoneticPr fontId="1"/>
  </si>
  <si>
    <t>長期借入金・増資他</t>
    <rPh sb="0" eb="2">
      <t>チョウキ</t>
    </rPh>
    <rPh sb="2" eb="4">
      <t>カリイレ</t>
    </rPh>
    <rPh sb="4" eb="5">
      <t>キン</t>
    </rPh>
    <rPh sb="6" eb="8">
      <t>ゾウシ</t>
    </rPh>
    <rPh sb="8" eb="9">
      <t>ホカ</t>
    </rPh>
    <phoneticPr fontId="1"/>
  </si>
  <si>
    <t>設備支出</t>
    <rPh sb="0" eb="2">
      <t>セツビ</t>
    </rPh>
    <rPh sb="2" eb="4">
      <t>シシュツ</t>
    </rPh>
    <phoneticPr fontId="1"/>
  </si>
  <si>
    <t>設備支払手形決済</t>
    <rPh sb="0" eb="2">
      <t>セツビ</t>
    </rPh>
    <rPh sb="2" eb="4">
      <t>シハラ</t>
    </rPh>
    <rPh sb="4" eb="6">
      <t>テガタ</t>
    </rPh>
    <rPh sb="6" eb="8">
      <t>ケッサイ</t>
    </rPh>
    <phoneticPr fontId="1"/>
  </si>
  <si>
    <t>長期借入金返済</t>
    <rPh sb="0" eb="2">
      <t>チョウキ</t>
    </rPh>
    <rPh sb="2" eb="4">
      <t>カリイレ</t>
    </rPh>
    <rPh sb="4" eb="5">
      <t>キン</t>
    </rPh>
    <rPh sb="5" eb="7">
      <t>ヘンサイ</t>
    </rPh>
    <phoneticPr fontId="1"/>
  </si>
  <si>
    <t>長期収支過不足（Ｄ）</t>
    <rPh sb="0" eb="2">
      <t>チョウキ</t>
    </rPh>
    <rPh sb="2" eb="4">
      <t>シュウシ</t>
    </rPh>
    <rPh sb="4" eb="7">
      <t>カブソク</t>
    </rPh>
    <phoneticPr fontId="1"/>
  </si>
  <si>
    <t>―</t>
    <phoneticPr fontId="1"/>
  </si>
  <si>
    <t>純収支（翌月繰越）（C+D)</t>
    <rPh sb="0" eb="1">
      <t>ジュン</t>
    </rPh>
    <rPh sb="1" eb="3">
      <t>シュウシ</t>
    </rPh>
    <rPh sb="4" eb="6">
      <t>ヨクゲツ</t>
    </rPh>
    <rPh sb="6" eb="8">
      <t>クリコシ</t>
    </rPh>
    <phoneticPr fontId="1"/>
  </si>
  <si>
    <t>－</t>
    <phoneticPr fontId="1"/>
  </si>
  <si>
    <t>不動産賃貸収入</t>
    <rPh sb="0" eb="3">
      <t>フドウサン</t>
    </rPh>
    <rPh sb="3" eb="5">
      <t>チンタイ</t>
    </rPh>
    <rPh sb="5" eb="7">
      <t>シュウニュウ</t>
    </rPh>
    <phoneticPr fontId="1"/>
  </si>
  <si>
    <t>支払手形決済</t>
    <rPh sb="0" eb="2">
      <t>シハライ</t>
    </rPh>
    <rPh sb="2" eb="4">
      <t>テガタ</t>
    </rPh>
    <rPh sb="4" eb="6">
      <t>ケッサイ</t>
    </rPh>
    <phoneticPr fontId="1"/>
  </si>
  <si>
    <t>（うち当行支払手形決済）</t>
    <rPh sb="3" eb="5">
      <t>トウコウ</t>
    </rPh>
    <rPh sb="5" eb="7">
      <t>シハライ</t>
    </rPh>
    <rPh sb="7" eb="9">
      <t>テガタ</t>
    </rPh>
    <rPh sb="9" eb="11">
      <t>ケッサイ</t>
    </rPh>
    <phoneticPr fontId="1"/>
  </si>
  <si>
    <t>月売上高</t>
    <rPh sb="0" eb="1">
      <t>ツキ</t>
    </rPh>
    <rPh sb="1" eb="3">
      <t>ウリアゲ</t>
    </rPh>
    <rPh sb="3" eb="4">
      <t>ダカ</t>
    </rPh>
    <phoneticPr fontId="1"/>
  </si>
  <si>
    <t>月仕入高</t>
    <rPh sb="0" eb="1">
      <t>ツキ</t>
    </rPh>
    <rPh sb="1" eb="3">
      <t>シイ</t>
    </rPh>
    <rPh sb="3" eb="4">
      <t>ダカ</t>
    </rPh>
    <phoneticPr fontId="1"/>
  </si>
  <si>
    <t>受取手形</t>
    <rPh sb="0" eb="2">
      <t>ウケトリ</t>
    </rPh>
    <rPh sb="2" eb="4">
      <t>テガタ</t>
    </rPh>
    <phoneticPr fontId="1"/>
  </si>
  <si>
    <t>売掛金</t>
    <rPh sb="0" eb="2">
      <t>ウリカケ</t>
    </rPh>
    <rPh sb="2" eb="3">
      <t>キン</t>
    </rPh>
    <phoneticPr fontId="1"/>
  </si>
  <si>
    <t>支払手形</t>
    <rPh sb="0" eb="2">
      <t>シハライ</t>
    </rPh>
    <rPh sb="2" eb="4">
      <t>テガタ</t>
    </rPh>
    <phoneticPr fontId="1"/>
  </si>
  <si>
    <t>うち当行支払手形</t>
    <rPh sb="2" eb="4">
      <t>トウコウ</t>
    </rPh>
    <rPh sb="4" eb="6">
      <t>シハラ</t>
    </rPh>
    <rPh sb="6" eb="8">
      <t>テガタ</t>
    </rPh>
    <phoneticPr fontId="1"/>
  </si>
  <si>
    <t>買掛金</t>
    <rPh sb="0" eb="2">
      <t>カイカケ</t>
    </rPh>
    <rPh sb="2" eb="3">
      <t>キン</t>
    </rPh>
    <phoneticPr fontId="1"/>
  </si>
  <si>
    <t>割引手形</t>
    <rPh sb="0" eb="2">
      <t>ワリビキ</t>
    </rPh>
    <rPh sb="2" eb="4">
      <t>テガタ</t>
    </rPh>
    <phoneticPr fontId="1"/>
  </si>
  <si>
    <t>月末残高</t>
    <rPh sb="0" eb="2">
      <t>ゲツマツ</t>
    </rPh>
    <rPh sb="2" eb="3">
      <t>ザン</t>
    </rPh>
    <rPh sb="3" eb="4">
      <t>ダカ</t>
    </rPh>
    <phoneticPr fontId="1"/>
  </si>
  <si>
    <t>作成日</t>
    <rPh sb="0" eb="3">
      <t>サクセイビ</t>
    </rPh>
    <phoneticPr fontId="1"/>
  </si>
  <si>
    <t>資　金　繰　表</t>
    <rPh sb="0" eb="1">
      <t>シ</t>
    </rPh>
    <rPh sb="2" eb="3">
      <t>キン</t>
    </rPh>
    <rPh sb="4" eb="5">
      <t>グ</t>
    </rPh>
    <rPh sb="6" eb="7">
      <t>ヒョウ</t>
    </rPh>
    <phoneticPr fontId="1"/>
  </si>
  <si>
    <t>単位：</t>
    <rPh sb="0" eb="2">
      <t>タンイ</t>
    </rPh>
    <phoneticPr fontId="1"/>
  </si>
  <si>
    <t>予想</t>
    <rPh sb="0" eb="2">
      <t>ヨソウ</t>
    </rPh>
    <phoneticPr fontId="1"/>
  </si>
  <si>
    <t>～入力域</t>
    <rPh sb="1" eb="3">
      <t>ニュウリョク</t>
    </rPh>
    <rPh sb="3" eb="4">
      <t>イキ</t>
    </rPh>
    <phoneticPr fontId="1"/>
  </si>
  <si>
    <t>－</t>
  </si>
  <si>
    <t>―</t>
    <phoneticPr fontId="1"/>
  </si>
  <si>
    <t>6ヵ月
累計</t>
    <rPh sb="2" eb="3">
      <t>ゲツ</t>
    </rPh>
    <rPh sb="4" eb="6">
      <t>ルイケイ</t>
    </rPh>
    <phoneticPr fontId="1"/>
  </si>
  <si>
    <t>12ヶ月
累計</t>
    <rPh sb="3" eb="4">
      <t>ゲツ</t>
    </rPh>
    <rPh sb="5" eb="7">
      <t>ルイケイ</t>
    </rPh>
    <phoneticPr fontId="1"/>
  </si>
  <si>
    <t>その他営業外現金収入</t>
    <rPh sb="2" eb="3">
      <t>タ</t>
    </rPh>
    <rPh sb="3" eb="6">
      <t>エイギョウガイ</t>
    </rPh>
    <rPh sb="6" eb="8">
      <t>ゲンキン</t>
    </rPh>
    <rPh sb="8" eb="10">
      <t>シュウニュウ</t>
    </rPh>
    <phoneticPr fontId="1"/>
  </si>
  <si>
    <t>その他営業外経費</t>
    <rPh sb="2" eb="3">
      <t>タ</t>
    </rPh>
    <rPh sb="3" eb="6">
      <t>エイギョウガイ</t>
    </rPh>
    <rPh sb="6" eb="8">
      <t>ケイヒ</t>
    </rPh>
    <phoneticPr fontId="1"/>
  </si>
  <si>
    <t>諸経費（変動費）</t>
    <rPh sb="0" eb="3">
      <t>ショケイヒ</t>
    </rPh>
    <rPh sb="4" eb="6">
      <t>ヘンドウ</t>
    </rPh>
    <rPh sb="6" eb="7">
      <t>ヒ</t>
    </rPh>
    <phoneticPr fontId="1"/>
  </si>
  <si>
    <t>諸経費（固定費費）</t>
    <rPh sb="0" eb="3">
      <t>ショケイヒ</t>
    </rPh>
    <rPh sb="4" eb="7">
      <t>コテイヒ</t>
    </rPh>
    <rPh sb="7" eb="8">
      <t>ヒ</t>
    </rPh>
    <phoneticPr fontId="1"/>
  </si>
  <si>
    <t>現金仕入　　　　　　　　　　　　　　買掛金現金支払</t>
    <rPh sb="0" eb="2">
      <t>ゲンキン</t>
    </rPh>
    <rPh sb="2" eb="4">
      <t>シイ</t>
    </rPh>
    <phoneticPr fontId="1"/>
  </si>
  <si>
    <t>千円</t>
  </si>
  <si>
    <t>―</t>
  </si>
  <si>
    <t>お客さま名</t>
    <rPh sb="1" eb="2">
      <t>キャク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</si>
</sst>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e\.m\.d;@"/>
    <numFmt numFmtId="177" formatCode="\(#,##0\)"/>
    <numFmt numFmtId="178" formatCode="#,##0_ "/>
    <numFmt numFmtId="179" formatCode="[$-F800]dddd\,\ mmmm\ dd\,\ yyyy"/>
    <numFmt numFmtId="180" formatCode="yyyy/m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2" borderId="0" xfId="0" applyFont="1" applyFill="1"/>
    <xf numFmtId="3" fontId="3" fillId="2" borderId="7" xfId="0" applyNumberFormat="1" applyFont="1" applyFill="1" applyBorder="1" applyAlignment="1">
      <alignment horizontal="right" vertical="center" shrinkToFit="1"/>
    </xf>
    <xf numFmtId="177" fontId="3" fillId="2" borderId="11" xfId="0" applyNumberFormat="1" applyFont="1" applyFill="1" applyBorder="1" applyAlignment="1">
      <alignment horizontal="right" vertical="center" shrinkToFit="1"/>
    </xf>
    <xf numFmtId="3" fontId="3" fillId="2" borderId="11" xfId="0" applyNumberFormat="1" applyFont="1" applyFill="1" applyBorder="1" applyAlignment="1">
      <alignment horizontal="right" vertical="center" shrinkToFit="1"/>
    </xf>
    <xf numFmtId="3" fontId="3" fillId="2" borderId="21" xfId="0" applyNumberFormat="1" applyFont="1" applyFill="1" applyBorder="1" applyAlignment="1">
      <alignment horizontal="right" vertical="center" shrinkToFit="1"/>
    </xf>
    <xf numFmtId="3" fontId="3" fillId="2" borderId="22" xfId="0" applyNumberFormat="1" applyFont="1" applyFill="1" applyBorder="1" applyAlignment="1">
      <alignment horizontal="right" vertical="center" shrinkToFit="1"/>
    </xf>
    <xf numFmtId="3" fontId="3" fillId="2" borderId="4" xfId="0" applyNumberFormat="1" applyFont="1" applyFill="1" applyBorder="1" applyAlignment="1">
      <alignment horizontal="right" vertical="center" shrinkToFit="1"/>
    </xf>
    <xf numFmtId="3" fontId="3" fillId="2" borderId="24" xfId="0" applyNumberFormat="1" applyFont="1" applyFill="1" applyBorder="1" applyAlignment="1">
      <alignment horizontal="right" vertical="center" shrinkToFit="1"/>
    </xf>
    <xf numFmtId="3" fontId="3" fillId="2" borderId="25" xfId="0" applyNumberFormat="1" applyFont="1" applyFill="1" applyBorder="1" applyAlignment="1">
      <alignment horizontal="right" vertical="center" shrinkToFit="1"/>
    </xf>
    <xf numFmtId="3" fontId="3" fillId="2" borderId="9" xfId="0" applyNumberFormat="1" applyFont="1" applyFill="1" applyBorder="1" applyAlignment="1">
      <alignment horizontal="right" vertical="center" shrinkToFit="1"/>
    </xf>
    <xf numFmtId="3" fontId="3" fillId="2" borderId="23" xfId="0" applyNumberFormat="1" applyFont="1" applyFill="1" applyBorder="1" applyAlignment="1">
      <alignment horizontal="right" vertical="center" shrinkToFit="1"/>
    </xf>
    <xf numFmtId="3" fontId="3" fillId="2" borderId="26" xfId="0" applyNumberFormat="1" applyFont="1" applyFill="1" applyBorder="1" applyAlignment="1">
      <alignment horizontal="right" vertical="center" shrinkToFit="1"/>
    </xf>
    <xf numFmtId="3" fontId="3" fillId="2" borderId="27" xfId="0" applyNumberFormat="1" applyFont="1" applyFill="1" applyBorder="1" applyAlignment="1">
      <alignment horizontal="right" vertical="center" shrinkToFit="1"/>
    </xf>
    <xf numFmtId="3" fontId="3" fillId="2" borderId="28" xfId="0" applyNumberFormat="1" applyFont="1" applyFill="1" applyBorder="1" applyAlignment="1">
      <alignment horizontal="right" vertical="center" shrinkToFit="1"/>
    </xf>
    <xf numFmtId="3" fontId="3" fillId="2" borderId="29" xfId="0" applyNumberFormat="1" applyFont="1" applyFill="1" applyBorder="1" applyAlignment="1">
      <alignment horizontal="right" vertical="center" shrinkToFit="1"/>
    </xf>
    <xf numFmtId="3" fontId="3" fillId="2" borderId="14" xfId="0" applyNumberFormat="1" applyFont="1" applyFill="1" applyBorder="1" applyAlignment="1">
      <alignment horizontal="right" vertical="center" shrinkToFit="1"/>
    </xf>
    <xf numFmtId="0" fontId="3" fillId="2" borderId="9" xfId="0" applyFont="1" applyFill="1" applyBorder="1" applyAlignment="1">
      <alignment horizontal="right" vertical="center" shrinkToFit="1"/>
    </xf>
    <xf numFmtId="0" fontId="4" fillId="2" borderId="3" xfId="0" applyFont="1" applyFill="1" applyBorder="1" applyAlignment="1"/>
    <xf numFmtId="0" fontId="2" fillId="2" borderId="0" xfId="0" applyFont="1" applyFill="1" applyBorder="1"/>
    <xf numFmtId="0" fontId="3" fillId="2" borderId="23" xfId="0" applyFont="1" applyFill="1" applyBorder="1" applyAlignment="1">
      <alignment horizontal="distributed"/>
    </xf>
    <xf numFmtId="0" fontId="0" fillId="3" borderId="3" xfId="0" applyFill="1" applyBorder="1" applyAlignment="1"/>
    <xf numFmtId="0" fontId="0" fillId="2" borderId="0" xfId="0" applyFill="1" applyAlignment="1"/>
    <xf numFmtId="3" fontId="3" fillId="2" borderId="30" xfId="0" applyNumberFormat="1" applyFont="1" applyFill="1" applyBorder="1" applyAlignment="1">
      <alignment horizontal="right" vertical="center" shrinkToFit="1"/>
    </xf>
    <xf numFmtId="3" fontId="3" fillId="2" borderId="35" xfId="0" applyNumberFormat="1" applyFont="1" applyFill="1" applyBorder="1" applyAlignment="1">
      <alignment horizontal="right" vertical="center" shrinkToFit="1"/>
    </xf>
    <xf numFmtId="3" fontId="3" fillId="2" borderId="43" xfId="0" applyNumberFormat="1" applyFont="1" applyFill="1" applyBorder="1" applyAlignment="1">
      <alignment horizontal="right" vertical="center" shrinkToFit="1"/>
    </xf>
    <xf numFmtId="3" fontId="3" fillId="2" borderId="45" xfId="0" applyNumberFormat="1" applyFont="1" applyFill="1" applyBorder="1" applyAlignment="1">
      <alignment horizontal="right" vertical="center" shrinkToFit="1"/>
    </xf>
    <xf numFmtId="0" fontId="3" fillId="2" borderId="20" xfId="0" applyFont="1" applyFill="1" applyBorder="1" applyAlignment="1">
      <alignment horizontal="distributed"/>
    </xf>
    <xf numFmtId="0" fontId="3" fillId="2" borderId="7" xfId="0" applyFont="1" applyFill="1" applyBorder="1"/>
    <xf numFmtId="0" fontId="3" fillId="2" borderId="11" xfId="0" applyFont="1" applyFill="1" applyBorder="1"/>
    <xf numFmtId="3" fontId="3" fillId="4" borderId="46" xfId="0" applyNumberFormat="1" applyFont="1" applyFill="1" applyBorder="1" applyAlignment="1" applyProtection="1">
      <alignment horizontal="right" vertical="center" shrinkToFit="1"/>
      <protection locked="0"/>
    </xf>
    <xf numFmtId="3" fontId="3" fillId="4" borderId="18" xfId="0" applyNumberFormat="1" applyFont="1" applyFill="1" applyBorder="1" applyAlignment="1" applyProtection="1">
      <alignment horizontal="right" vertical="center" shrinkToFit="1"/>
      <protection locked="0"/>
    </xf>
    <xf numFmtId="3" fontId="3" fillId="4" borderId="17" xfId="0" applyNumberFormat="1" applyFont="1" applyFill="1" applyBorder="1" applyAlignment="1" applyProtection="1">
      <alignment horizontal="right" vertical="center" shrinkToFit="1"/>
      <protection locked="0"/>
    </xf>
    <xf numFmtId="177" fontId="3" fillId="4" borderId="41" xfId="0" applyNumberFormat="1" applyFont="1" applyFill="1" applyBorder="1" applyAlignment="1" applyProtection="1">
      <alignment horizontal="right" vertical="center" shrinkToFit="1"/>
      <protection locked="0"/>
    </xf>
    <xf numFmtId="177" fontId="3" fillId="4" borderId="20" xfId="0" applyNumberFormat="1" applyFont="1" applyFill="1" applyBorder="1" applyAlignment="1" applyProtection="1">
      <alignment horizontal="right" vertical="center" shrinkToFit="1"/>
      <protection locked="0"/>
    </xf>
    <xf numFmtId="177" fontId="3" fillId="4" borderId="19" xfId="0" applyNumberFormat="1" applyFont="1" applyFill="1" applyBorder="1" applyAlignment="1" applyProtection="1">
      <alignment horizontal="right" vertical="center" shrinkToFit="1"/>
      <protection locked="0"/>
    </xf>
    <xf numFmtId="3" fontId="3" fillId="4" borderId="41" xfId="0" applyNumberFormat="1" applyFont="1" applyFill="1" applyBorder="1" applyAlignment="1" applyProtection="1">
      <alignment horizontal="right" vertical="center" shrinkToFit="1"/>
      <protection locked="0"/>
    </xf>
    <xf numFmtId="3" fontId="3" fillId="4" borderId="20" xfId="0" applyNumberFormat="1" applyFont="1" applyFill="1" applyBorder="1" applyAlignment="1" applyProtection="1">
      <alignment horizontal="right" vertical="center" shrinkToFit="1"/>
      <protection locked="0"/>
    </xf>
    <xf numFmtId="3" fontId="3" fillId="4" borderId="19" xfId="0" applyNumberFormat="1" applyFont="1" applyFill="1" applyBorder="1" applyAlignment="1" applyProtection="1">
      <alignment horizontal="right" vertical="center" shrinkToFit="1"/>
      <protection locked="0"/>
    </xf>
    <xf numFmtId="3" fontId="3" fillId="4" borderId="43" xfId="0" applyNumberFormat="1" applyFont="1" applyFill="1" applyBorder="1" applyAlignment="1" applyProtection="1">
      <alignment horizontal="right" vertical="center" shrinkToFit="1"/>
      <protection locked="0"/>
    </xf>
    <xf numFmtId="3" fontId="3" fillId="4" borderId="26" xfId="0" applyNumberFormat="1" applyFont="1" applyFill="1" applyBorder="1" applyAlignment="1" applyProtection="1">
      <alignment horizontal="right" vertical="center" shrinkToFit="1"/>
      <protection locked="0"/>
    </xf>
    <xf numFmtId="3" fontId="3" fillId="4" borderId="23" xfId="0" applyNumberFormat="1" applyFont="1" applyFill="1" applyBorder="1" applyAlignment="1" applyProtection="1">
      <alignment horizontal="right" vertical="center" shrinkToFit="1"/>
      <protection locked="0"/>
    </xf>
    <xf numFmtId="178" fontId="3" fillId="4" borderId="43" xfId="0" applyNumberFormat="1" applyFont="1" applyFill="1" applyBorder="1" applyProtection="1">
      <protection locked="0"/>
    </xf>
    <xf numFmtId="178" fontId="3" fillId="4" borderId="26" xfId="0" applyNumberFormat="1" applyFont="1" applyFill="1" applyBorder="1" applyProtection="1">
      <protection locked="0"/>
    </xf>
    <xf numFmtId="178" fontId="3" fillId="4" borderId="23" xfId="0" applyNumberFormat="1" applyFont="1" applyFill="1" applyBorder="1" applyProtection="1">
      <protection locked="0"/>
    </xf>
    <xf numFmtId="178" fontId="3" fillId="4" borderId="41" xfId="0" applyNumberFormat="1" applyFont="1" applyFill="1" applyBorder="1" applyProtection="1">
      <protection locked="0"/>
    </xf>
    <xf numFmtId="178" fontId="3" fillId="4" borderId="20" xfId="0" applyNumberFormat="1" applyFont="1" applyFill="1" applyBorder="1" applyProtection="1">
      <protection locked="0"/>
    </xf>
    <xf numFmtId="178" fontId="3" fillId="4" borderId="19" xfId="0" applyNumberFormat="1" applyFont="1" applyFill="1" applyBorder="1" applyProtection="1">
      <protection locked="0"/>
    </xf>
    <xf numFmtId="178" fontId="3" fillId="4" borderId="30" xfId="0" applyNumberFormat="1" applyFont="1" applyFill="1" applyBorder="1" applyProtection="1">
      <protection locked="0"/>
    </xf>
    <xf numFmtId="178" fontId="3" fillId="4" borderId="22" xfId="0" applyNumberFormat="1" applyFont="1" applyFill="1" applyBorder="1" applyProtection="1">
      <protection locked="0"/>
    </xf>
    <xf numFmtId="178" fontId="3" fillId="4" borderId="21" xfId="0" applyNumberFormat="1" applyFont="1" applyFill="1" applyBorder="1" applyProtection="1">
      <protection locked="0"/>
    </xf>
    <xf numFmtId="0" fontId="5" fillId="3" borderId="3" xfId="0" applyFont="1" applyFill="1" applyBorder="1" applyAlignment="1"/>
    <xf numFmtId="0" fontId="3" fillId="3" borderId="3" xfId="0" applyFont="1" applyFill="1" applyBorder="1" applyAlignment="1"/>
    <xf numFmtId="0" fontId="0" fillId="0" borderId="3" xfId="0" applyFill="1" applyBorder="1" applyAlignment="1"/>
    <xf numFmtId="3" fontId="3" fillId="2" borderId="16" xfId="0" applyNumberFormat="1" applyFont="1" applyFill="1" applyBorder="1" applyAlignment="1">
      <alignment horizontal="right" vertical="center" shrinkToFit="1"/>
    </xf>
    <xf numFmtId="3" fontId="3" fillId="2" borderId="2" xfId="0" applyNumberFormat="1" applyFont="1" applyFill="1" applyBorder="1" applyAlignment="1">
      <alignment horizontal="right" vertical="center" shrinkToFit="1"/>
    </xf>
    <xf numFmtId="3" fontId="3" fillId="2" borderId="10" xfId="0" applyNumberFormat="1" applyFont="1" applyFill="1" applyBorder="1" applyAlignment="1">
      <alignment horizontal="right" vertical="center" shrinkToFit="1"/>
    </xf>
    <xf numFmtId="3" fontId="3" fillId="2" borderId="51" xfId="0" applyNumberFormat="1" applyFont="1" applyFill="1" applyBorder="1" applyAlignment="1">
      <alignment horizontal="right" vertical="center" shrinkToFit="1"/>
    </xf>
    <xf numFmtId="0" fontId="0" fillId="2" borderId="0" xfId="0" applyFill="1" applyBorder="1"/>
    <xf numFmtId="0" fontId="6" fillId="2" borderId="0" xfId="0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 applyProtection="1">
      <alignment horizontal="right" vertical="center" shrinkToFit="1"/>
      <protection locked="0"/>
    </xf>
    <xf numFmtId="177" fontId="3" fillId="4" borderId="12" xfId="0" applyNumberFormat="1" applyFont="1" applyFill="1" applyBorder="1" applyAlignment="1" applyProtection="1">
      <alignment horizontal="right" vertical="center" shrinkToFit="1"/>
      <protection locked="0"/>
    </xf>
    <xf numFmtId="3" fontId="3" fillId="4" borderId="12" xfId="0" applyNumberFormat="1" applyFont="1" applyFill="1" applyBorder="1" applyAlignment="1" applyProtection="1">
      <alignment horizontal="right" vertical="center" shrinkToFit="1"/>
      <protection locked="0"/>
    </xf>
    <xf numFmtId="3" fontId="3" fillId="4" borderId="51" xfId="0" applyNumberFormat="1" applyFont="1" applyFill="1" applyBorder="1" applyAlignment="1" applyProtection="1">
      <alignment horizontal="right" vertical="center" shrinkToFit="1"/>
      <protection locked="0"/>
    </xf>
    <xf numFmtId="178" fontId="3" fillId="4" borderId="51" xfId="0" applyNumberFormat="1" applyFont="1" applyFill="1" applyBorder="1" applyProtection="1">
      <protection locked="0"/>
    </xf>
    <xf numFmtId="178" fontId="3" fillId="4" borderId="12" xfId="0" applyNumberFormat="1" applyFont="1" applyFill="1" applyBorder="1" applyProtection="1">
      <protection locked="0"/>
    </xf>
    <xf numFmtId="178" fontId="3" fillId="4" borderId="2" xfId="0" applyNumberFormat="1" applyFont="1" applyFill="1" applyBorder="1" applyProtection="1">
      <protection locked="0"/>
    </xf>
    <xf numFmtId="0" fontId="3" fillId="2" borderId="1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11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right"/>
      <protection locked="0"/>
    </xf>
    <xf numFmtId="0" fontId="3" fillId="2" borderId="7" xfId="0" applyFont="1" applyFill="1" applyBorder="1" applyProtection="1"/>
    <xf numFmtId="0" fontId="3" fillId="2" borderId="11" xfId="0" applyFont="1" applyFill="1" applyBorder="1" applyProtection="1"/>
    <xf numFmtId="0" fontId="2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2" borderId="0" xfId="0" applyFont="1" applyFill="1"/>
    <xf numFmtId="0" fontId="5" fillId="0" borderId="3" xfId="0" applyFont="1" applyFill="1" applyBorder="1" applyAlignment="1"/>
    <xf numFmtId="3" fontId="3" fillId="4" borderId="45" xfId="0" applyNumberFormat="1" applyFont="1" applyFill="1" applyBorder="1" applyAlignment="1" applyProtection="1">
      <alignment horizontal="right" vertical="center" shrinkToFit="1"/>
      <protection locked="0"/>
    </xf>
    <xf numFmtId="3" fontId="3" fillId="4" borderId="29" xfId="0" applyNumberFormat="1" applyFont="1" applyFill="1" applyBorder="1" applyAlignment="1" applyProtection="1">
      <alignment horizontal="right" vertical="center" shrinkToFit="1"/>
      <protection locked="0"/>
    </xf>
    <xf numFmtId="3" fontId="3" fillId="4" borderId="28" xfId="0" applyNumberFormat="1" applyFont="1" applyFill="1" applyBorder="1" applyAlignment="1" applyProtection="1">
      <alignment horizontal="right" vertical="center" shrinkToFit="1"/>
      <protection locked="0"/>
    </xf>
    <xf numFmtId="3" fontId="3" fillId="4" borderId="16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23" xfId="0" applyFont="1" applyFill="1" applyBorder="1" applyAlignment="1" applyProtection="1">
      <alignment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>
      <alignment horizontal="distributed"/>
    </xf>
    <xf numFmtId="0" fontId="3" fillId="3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176" fontId="3" fillId="2" borderId="3" xfId="0" applyNumberFormat="1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>
      <alignment horizontal="right"/>
    </xf>
    <xf numFmtId="0" fontId="3" fillId="3" borderId="37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2" borderId="37" xfId="0" applyFont="1" applyFill="1" applyBorder="1" applyAlignment="1">
      <alignment horizontal="center" vertical="center"/>
    </xf>
    <xf numFmtId="180" fontId="7" fillId="4" borderId="40" xfId="0" applyNumberFormat="1" applyFont="1" applyFill="1" applyBorder="1" applyAlignment="1" applyProtection="1">
      <alignment horizontal="center" vertical="center" shrinkToFit="1"/>
      <protection locked="0"/>
    </xf>
    <xf numFmtId="180" fontId="7" fillId="4" borderId="44" xfId="0" applyNumberFormat="1" applyFont="1" applyFill="1" applyBorder="1" applyAlignment="1" applyProtection="1">
      <alignment horizontal="center" vertical="center" shrinkToFit="1"/>
      <protection locked="0"/>
    </xf>
    <xf numFmtId="180" fontId="7" fillId="4" borderId="15" xfId="0" applyNumberFormat="1" applyFont="1" applyFill="1" applyBorder="1" applyAlignment="1" applyProtection="1">
      <alignment horizontal="center" vertical="center" shrinkToFit="1"/>
      <protection locked="0"/>
    </xf>
    <xf numFmtId="180" fontId="7" fillId="4" borderId="13" xfId="0" applyNumberFormat="1" applyFont="1" applyFill="1" applyBorder="1" applyAlignment="1" applyProtection="1">
      <alignment horizontal="center" vertical="center" shrinkToFit="1"/>
      <protection locked="0"/>
    </xf>
    <xf numFmtId="180" fontId="7" fillId="4" borderId="21" xfId="0" applyNumberFormat="1" applyFont="1" applyFill="1" applyBorder="1" applyAlignment="1" applyProtection="1">
      <alignment horizontal="center" vertical="center" shrinkToFit="1"/>
      <protection locked="0"/>
    </xf>
    <xf numFmtId="180" fontId="3" fillId="4" borderId="40" xfId="0" applyNumberFormat="1" applyFont="1" applyFill="1" applyBorder="1" applyAlignment="1" applyProtection="1">
      <alignment horizontal="center" vertical="center" shrinkToFit="1"/>
      <protection locked="0"/>
    </xf>
    <xf numFmtId="180" fontId="3" fillId="4" borderId="44" xfId="0" applyNumberFormat="1" applyFont="1" applyFill="1" applyBorder="1" applyAlignment="1" applyProtection="1">
      <alignment horizontal="center" vertical="center" shrinkToFit="1"/>
      <protection locked="0"/>
    </xf>
    <xf numFmtId="180" fontId="3" fillId="4" borderId="15" xfId="0" applyNumberFormat="1" applyFont="1" applyFill="1" applyBorder="1" applyAlignment="1" applyProtection="1">
      <alignment horizontal="center" vertical="center" shrinkToFit="1"/>
      <protection locked="0"/>
    </xf>
    <xf numFmtId="180" fontId="3" fillId="4" borderId="13" xfId="0" applyNumberFormat="1" applyFont="1" applyFill="1" applyBorder="1" applyAlignment="1" applyProtection="1">
      <alignment horizontal="center" vertical="center" shrinkToFit="1"/>
      <protection locked="0"/>
    </xf>
    <xf numFmtId="180" fontId="3" fillId="4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5" fillId="0" borderId="42" xfId="0" applyFont="1" applyBorder="1" applyAlignment="1">
      <alignment shrinkToFit="1"/>
    </xf>
    <xf numFmtId="0" fontId="3" fillId="2" borderId="30" xfId="0" applyFont="1" applyFill="1" applyBorder="1" applyAlignment="1">
      <alignment horizontal="distributed" vertical="center" shrinkToFit="1"/>
    </xf>
    <xf numFmtId="0" fontId="3" fillId="2" borderId="21" xfId="0" applyFont="1" applyFill="1" applyBorder="1" applyAlignment="1">
      <alignment horizontal="distributed" vertical="center" shrinkToFit="1"/>
    </xf>
    <xf numFmtId="0" fontId="3" fillId="2" borderId="22" xfId="0" applyFont="1" applyFill="1" applyBorder="1" applyAlignment="1">
      <alignment horizontal="distributed" vertical="center" shrinkToFit="1"/>
    </xf>
    <xf numFmtId="0" fontId="3" fillId="2" borderId="1" xfId="0" applyFont="1" applyFill="1" applyBorder="1" applyAlignment="1">
      <alignment horizontal="center" vertical="distributed" textRotation="255" shrinkToFit="1"/>
    </xf>
    <xf numFmtId="0" fontId="3" fillId="2" borderId="40" xfId="0" applyFont="1" applyFill="1" applyBorder="1" applyAlignment="1">
      <alignment horizontal="center" vertical="distributed" textRotation="255" shrinkToFit="1"/>
    </xf>
    <xf numFmtId="0" fontId="3" fillId="2" borderId="17" xfId="0" applyFont="1" applyFill="1" applyBorder="1" applyAlignment="1">
      <alignment horizontal="distributed" vertical="center" shrinkToFit="1"/>
    </xf>
    <xf numFmtId="0" fontId="3" fillId="2" borderId="18" xfId="0" applyFont="1" applyFill="1" applyBorder="1" applyAlignment="1">
      <alignment horizontal="distributed" vertical="center" shrinkToFit="1"/>
    </xf>
    <xf numFmtId="0" fontId="3" fillId="2" borderId="23" xfId="0" applyFont="1" applyFill="1" applyBorder="1" applyAlignment="1">
      <alignment horizontal="distributed" vertical="center" shrinkToFit="1"/>
    </xf>
    <xf numFmtId="0" fontId="3" fillId="2" borderId="26" xfId="0" applyFont="1" applyFill="1" applyBorder="1" applyAlignment="1">
      <alignment horizontal="distributed" vertical="center" shrinkToFit="1"/>
    </xf>
    <xf numFmtId="0" fontId="3" fillId="2" borderId="19" xfId="0" applyFont="1" applyFill="1" applyBorder="1" applyAlignment="1">
      <alignment horizontal="distributed" vertical="center" shrinkToFit="1"/>
    </xf>
    <xf numFmtId="0" fontId="3" fillId="2" borderId="20" xfId="0" applyFont="1" applyFill="1" applyBorder="1" applyAlignment="1">
      <alignment horizontal="distributed" vertical="center" shrinkToFit="1"/>
    </xf>
    <xf numFmtId="0" fontId="3" fillId="2" borderId="28" xfId="0" applyFont="1" applyFill="1" applyBorder="1" applyAlignment="1">
      <alignment horizontal="distributed" vertical="center" shrinkToFit="1"/>
    </xf>
    <xf numFmtId="0" fontId="3" fillId="2" borderId="29" xfId="0" applyFont="1" applyFill="1" applyBorder="1" applyAlignment="1">
      <alignment horizontal="distributed" vertical="center" shrinkToFit="1"/>
    </xf>
    <xf numFmtId="0" fontId="3" fillId="2" borderId="43" xfId="0" applyFont="1" applyFill="1" applyBorder="1" applyAlignment="1">
      <alignment horizontal="distributed" vertical="center" shrinkToFit="1"/>
    </xf>
    <xf numFmtId="0" fontId="3" fillId="2" borderId="41" xfId="0" applyFont="1" applyFill="1" applyBorder="1" applyAlignment="1">
      <alignment horizontal="center" vertical="center" textRotation="255" shrinkToFit="1"/>
    </xf>
    <xf numFmtId="0" fontId="0" fillId="2" borderId="0" xfId="0" applyFill="1" applyBorder="1" applyAlignment="1">
      <alignment horizontal="left" vertical="center" shrinkToFit="1"/>
    </xf>
    <xf numFmtId="0" fontId="3" fillId="2" borderId="35" xfId="0" applyFont="1" applyFill="1" applyBorder="1" applyAlignment="1">
      <alignment horizontal="distributed" vertical="center" shrinkToFit="1"/>
    </xf>
    <xf numFmtId="0" fontId="3" fillId="2" borderId="24" xfId="0" applyFont="1" applyFill="1" applyBorder="1" applyAlignment="1">
      <alignment horizontal="distributed" vertical="center" shrinkToFit="1"/>
    </xf>
    <xf numFmtId="0" fontId="3" fillId="2" borderId="25" xfId="0" applyFont="1" applyFill="1" applyBorder="1" applyAlignment="1">
      <alignment horizontal="distributed" vertical="center" shrinkToFit="1"/>
    </xf>
    <xf numFmtId="0" fontId="0" fillId="2" borderId="0" xfId="0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distributed" textRotation="255" shrinkToFit="1"/>
    </xf>
    <xf numFmtId="0" fontId="3" fillId="2" borderId="38" xfId="0" applyFont="1" applyFill="1" applyBorder="1" applyAlignment="1">
      <alignment horizontal="center" vertical="distributed" textRotation="255" shrinkToFit="1"/>
    </xf>
    <xf numFmtId="0" fontId="3" fillId="2" borderId="17" xfId="0" applyFont="1" applyFill="1" applyBorder="1" applyAlignment="1" applyProtection="1">
      <alignment horizontal="distributed" vertical="center" shrinkToFit="1"/>
      <protection locked="0"/>
    </xf>
    <xf numFmtId="0" fontId="3" fillId="2" borderId="18" xfId="0" applyFont="1" applyFill="1" applyBorder="1" applyAlignment="1" applyProtection="1">
      <alignment horizontal="distributed" vertical="center" shrinkToFit="1"/>
      <protection locked="0"/>
    </xf>
    <xf numFmtId="0" fontId="3" fillId="2" borderId="19" xfId="0" applyFont="1" applyFill="1" applyBorder="1" applyAlignment="1" applyProtection="1">
      <alignment horizontal="distributed" vertical="center" shrinkToFit="1"/>
      <protection locked="0"/>
    </xf>
    <xf numFmtId="0" fontId="3" fillId="2" borderId="20" xfId="0" applyFont="1" applyFill="1" applyBorder="1" applyAlignment="1" applyProtection="1">
      <alignment horizontal="distributed" vertical="center" shrinkToFit="1"/>
      <protection locked="0"/>
    </xf>
    <xf numFmtId="0" fontId="3" fillId="2" borderId="28" xfId="0" applyFont="1" applyFill="1" applyBorder="1" applyAlignment="1" applyProtection="1">
      <alignment horizontal="distributed" vertical="center" shrinkToFit="1"/>
      <protection locked="0"/>
    </xf>
    <xf numFmtId="0" fontId="3" fillId="2" borderId="29" xfId="0" applyFont="1" applyFill="1" applyBorder="1" applyAlignment="1" applyProtection="1">
      <alignment horizontal="distributed" vertical="center" shrinkToFit="1"/>
      <protection locked="0"/>
    </xf>
    <xf numFmtId="0" fontId="0" fillId="2" borderId="0" xfId="0" applyFill="1" applyBorder="1" applyAlignment="1">
      <alignment horizontal="left" vertical="top" shrinkToFit="1"/>
    </xf>
    <xf numFmtId="0" fontId="3" fillId="2" borderId="43" xfId="0" applyFont="1" applyFill="1" applyBorder="1" applyAlignment="1">
      <alignment horizontal="distributed" vertical="center"/>
    </xf>
    <xf numFmtId="0" fontId="3" fillId="2" borderId="23" xfId="0" applyFont="1" applyFill="1" applyBorder="1" applyAlignment="1">
      <alignment horizontal="distributed" vertical="center"/>
    </xf>
    <xf numFmtId="0" fontId="3" fillId="2" borderId="26" xfId="0" applyFont="1" applyFill="1" applyBorder="1" applyAlignment="1">
      <alignment horizontal="distributed" vertical="center"/>
    </xf>
    <xf numFmtId="0" fontId="3" fillId="2" borderId="41" xfId="0" applyFont="1" applyFill="1" applyBorder="1" applyAlignment="1">
      <alignment horizontal="distributed" vertical="center"/>
    </xf>
    <xf numFmtId="0" fontId="3" fillId="2" borderId="19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horizontal="distributed" vertical="center"/>
    </xf>
    <xf numFmtId="0" fontId="3" fillId="2" borderId="45" xfId="0" applyFont="1" applyFill="1" applyBorder="1" applyAlignment="1">
      <alignment horizontal="distributed" vertical="distributed"/>
    </xf>
    <xf numFmtId="0" fontId="3" fillId="2" borderId="40" xfId="0" applyFont="1" applyFill="1" applyBorder="1" applyAlignment="1">
      <alignment horizontal="distributed" vertical="distributed"/>
    </xf>
    <xf numFmtId="0" fontId="3" fillId="2" borderId="34" xfId="0" applyFont="1" applyFill="1" applyBorder="1" applyAlignment="1">
      <alignment horizontal="distributed" vertical="distributed"/>
    </xf>
    <xf numFmtId="0" fontId="3" fillId="2" borderId="20" xfId="0" applyFont="1" applyFill="1" applyBorder="1" applyAlignment="1">
      <alignment horizontal="distributed"/>
    </xf>
    <xf numFmtId="0" fontId="3" fillId="2" borderId="47" xfId="0" applyFont="1" applyFill="1" applyBorder="1" applyAlignment="1">
      <alignment horizontal="distributed"/>
    </xf>
    <xf numFmtId="0" fontId="3" fillId="2" borderId="22" xfId="0" applyFont="1" applyFill="1" applyBorder="1" applyAlignment="1">
      <alignment horizontal="distributed"/>
    </xf>
    <xf numFmtId="0" fontId="3" fillId="2" borderId="49" xfId="0" applyFont="1" applyFill="1" applyBorder="1" applyAlignment="1">
      <alignment horizontal="distributed"/>
    </xf>
    <xf numFmtId="0" fontId="3" fillId="2" borderId="29" xfId="0" applyFont="1" applyFill="1" applyBorder="1" applyAlignment="1">
      <alignment horizontal="distributed"/>
    </xf>
    <xf numFmtId="0" fontId="3" fillId="2" borderId="48" xfId="0" applyFont="1" applyFill="1" applyBorder="1" applyAlignment="1">
      <alignment horizontal="distributed"/>
    </xf>
    <xf numFmtId="0" fontId="3" fillId="2" borderId="0" xfId="0" applyFont="1" applyFill="1" applyBorder="1" applyAlignment="1">
      <alignment horizontal="center" vertical="center"/>
    </xf>
    <xf numFmtId="179" fontId="3" fillId="4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 applyProtection="1">
      <alignment horizontal="center"/>
      <protection locked="0"/>
    </xf>
    <xf numFmtId="179" fontId="2" fillId="4" borderId="9" xfId="0" applyNumberFormat="1" applyFont="1" applyFill="1" applyBorder="1" applyAlignment="1" applyProtection="1">
      <alignment horizontal="center"/>
      <protection locked="0"/>
    </xf>
    <xf numFmtId="0" fontId="3" fillId="3" borderId="37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distributed" vertical="center" shrinkToFit="1"/>
      <protection locked="0"/>
    </xf>
    <xf numFmtId="0" fontId="3" fillId="2" borderId="22" xfId="0" applyFont="1" applyFill="1" applyBorder="1" applyAlignment="1" applyProtection="1">
      <alignment horizontal="distributed" vertical="center" shrinkToFit="1"/>
      <protection locked="0"/>
    </xf>
    <xf numFmtId="0" fontId="3" fillId="0" borderId="32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3</xdr:row>
      <xdr:rowOff>76200</xdr:rowOff>
    </xdr:from>
    <xdr:to>
      <xdr:col>8</xdr:col>
      <xdr:colOff>647700</xdr:colOff>
      <xdr:row>3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5133975" y="885825"/>
          <a:ext cx="523875" cy="1143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12</xdr:col>
      <xdr:colOff>247650</xdr:colOff>
      <xdr:row>1</xdr:row>
      <xdr:rowOff>9525</xdr:rowOff>
    </xdr:from>
    <xdr:to>
      <xdr:col>15</xdr:col>
      <xdr:colOff>171450</xdr:colOff>
      <xdr:row>4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7886700" y="400050"/>
          <a:ext cx="1895475" cy="638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表中の赤文字の部分は適宜変更してご使用ください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3</xdr:row>
      <xdr:rowOff>66675</xdr:rowOff>
    </xdr:from>
    <xdr:to>
      <xdr:col>15</xdr:col>
      <xdr:colOff>9525</xdr:colOff>
      <xdr:row>3</xdr:row>
      <xdr:rowOff>180975</xdr:rowOff>
    </xdr:to>
    <xdr:sp macro="" textlink="">
      <xdr:nvSpPr>
        <xdr:cNvPr id="3" name="テキスト ボックス 2"/>
        <xdr:cNvSpPr txBox="1"/>
      </xdr:nvSpPr>
      <xdr:spPr>
        <a:xfrm>
          <a:off x="11639550" y="876300"/>
          <a:ext cx="523875" cy="1143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18</xdr:col>
      <xdr:colOff>180975</xdr:colOff>
      <xdr:row>1</xdr:row>
      <xdr:rowOff>38100</xdr:rowOff>
    </xdr:from>
    <xdr:to>
      <xdr:col>21</xdr:col>
      <xdr:colOff>104775</xdr:colOff>
      <xdr:row>4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14906625" y="428625"/>
          <a:ext cx="1895475" cy="638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表中の赤文字の部分は適宜変更してご使用ください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3</xdr:row>
      <xdr:rowOff>76200</xdr:rowOff>
    </xdr:from>
    <xdr:to>
      <xdr:col>8</xdr:col>
      <xdr:colOff>647700</xdr:colOff>
      <xdr:row>3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5133975" y="885825"/>
          <a:ext cx="523875" cy="1143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3</xdr:row>
      <xdr:rowOff>66675</xdr:rowOff>
    </xdr:from>
    <xdr:to>
      <xdr:col>15</xdr:col>
      <xdr:colOff>9525</xdr:colOff>
      <xdr:row>3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11639550" y="876300"/>
          <a:ext cx="523875" cy="1143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Normal="100" workbookViewId="0">
      <selection activeCell="D3" sqref="D3:F3"/>
    </sheetView>
  </sheetViews>
  <sheetFormatPr defaultRowHeight="21.75" customHeight="1" x14ac:dyDescent="0.15"/>
  <cols>
    <col min="1" max="1" width="3.25" style="1" customWidth="1"/>
    <col min="2" max="2" width="2.5" style="2" customWidth="1"/>
    <col min="3" max="3" width="16.875" style="2" customWidth="1"/>
    <col min="4" max="16" width="8.625" style="2" customWidth="1"/>
    <col min="17" max="17" width="1.625" style="2" customWidth="1"/>
    <col min="18" max="16384" width="9" style="2"/>
  </cols>
  <sheetData>
    <row r="1" spans="1:17" ht="30.75" customHeight="1" x14ac:dyDescent="0.15">
      <c r="C1" s="158" t="s">
        <v>42</v>
      </c>
      <c r="D1" s="159"/>
      <c r="E1" s="160"/>
      <c r="F1" s="26"/>
    </row>
    <row r="2" spans="1:17" ht="16.5" customHeight="1" x14ac:dyDescent="0.15">
      <c r="I2" s="78" t="s">
        <v>41</v>
      </c>
      <c r="J2" s="156"/>
      <c r="K2" s="156"/>
      <c r="L2" s="156"/>
    </row>
    <row r="3" spans="1:17" ht="16.5" customHeight="1" x14ac:dyDescent="0.15">
      <c r="A3" s="155"/>
      <c r="B3" s="155"/>
      <c r="C3" s="96" t="s">
        <v>57</v>
      </c>
      <c r="D3" s="171"/>
      <c r="E3" s="171"/>
      <c r="F3" s="171"/>
      <c r="I3" s="95"/>
      <c r="J3" s="157"/>
      <c r="K3" s="157"/>
      <c r="L3" s="157"/>
    </row>
    <row r="4" spans="1:17" s="5" customFormat="1" ht="17.25" customHeight="1" x14ac:dyDescent="0.15">
      <c r="A4" s="22"/>
      <c r="B4" s="25"/>
      <c r="C4" s="25"/>
      <c r="D4" s="25"/>
      <c r="E4" s="25"/>
      <c r="F4" s="25"/>
      <c r="G4" s="57"/>
      <c r="H4" s="56"/>
      <c r="I4" s="94"/>
      <c r="J4" s="90" t="s">
        <v>45</v>
      </c>
      <c r="K4" s="91" t="s">
        <v>43</v>
      </c>
      <c r="L4" s="92" t="s">
        <v>55</v>
      </c>
    </row>
    <row r="5" spans="1:17" s="5" customFormat="1" ht="17.25" customHeight="1" x14ac:dyDescent="0.15">
      <c r="A5" s="161" t="s">
        <v>1</v>
      </c>
      <c r="B5" s="162"/>
      <c r="C5" s="163"/>
      <c r="D5" s="167" t="s">
        <v>0</v>
      </c>
      <c r="E5" s="168"/>
      <c r="F5" s="167" t="s">
        <v>44</v>
      </c>
      <c r="G5" s="168"/>
      <c r="H5" s="168"/>
      <c r="I5" s="168"/>
      <c r="J5" s="168"/>
      <c r="K5" s="168"/>
      <c r="L5" s="169" t="s">
        <v>48</v>
      </c>
    </row>
    <row r="6" spans="1:17" ht="20.45" customHeight="1" x14ac:dyDescent="0.15">
      <c r="A6" s="164"/>
      <c r="B6" s="165"/>
      <c r="C6" s="166"/>
      <c r="D6" s="98">
        <v>43497</v>
      </c>
      <c r="E6" s="99">
        <v>43525</v>
      </c>
      <c r="F6" s="98">
        <v>43556</v>
      </c>
      <c r="G6" s="100">
        <v>43586</v>
      </c>
      <c r="H6" s="100">
        <v>43617</v>
      </c>
      <c r="I6" s="100">
        <v>43647</v>
      </c>
      <c r="J6" s="100">
        <v>43678</v>
      </c>
      <c r="K6" s="99">
        <v>43709</v>
      </c>
      <c r="L6" s="170"/>
      <c r="M6" s="62"/>
      <c r="N6" s="62"/>
      <c r="O6" s="62"/>
      <c r="P6" s="62"/>
      <c r="Q6" s="62"/>
    </row>
    <row r="7" spans="1:17" ht="20.45" customHeight="1" x14ac:dyDescent="0.15">
      <c r="A7" s="131" t="s">
        <v>2</v>
      </c>
      <c r="B7" s="133" t="s">
        <v>3</v>
      </c>
      <c r="C7" s="134"/>
      <c r="D7" s="34"/>
      <c r="E7" s="35"/>
      <c r="F7" s="34"/>
      <c r="G7" s="36"/>
      <c r="H7" s="36"/>
      <c r="I7" s="35"/>
      <c r="J7" s="35"/>
      <c r="K7" s="35"/>
      <c r="L7" s="6">
        <f>SUM(F7:K7)</f>
        <v>0</v>
      </c>
      <c r="M7" s="126"/>
      <c r="N7" s="126"/>
      <c r="O7" s="126"/>
      <c r="P7" s="126"/>
      <c r="Q7" s="126"/>
    </row>
    <row r="8" spans="1:17" ht="20.45" customHeight="1" x14ac:dyDescent="0.15">
      <c r="A8" s="115"/>
      <c r="B8" s="135" t="s">
        <v>4</v>
      </c>
      <c r="C8" s="136"/>
      <c r="D8" s="37"/>
      <c r="E8" s="38"/>
      <c r="F8" s="37"/>
      <c r="G8" s="39"/>
      <c r="H8" s="39"/>
      <c r="I8" s="38"/>
      <c r="J8" s="38"/>
      <c r="K8" s="38"/>
      <c r="L8" s="7">
        <f t="shared" ref="L8:L22" si="0">SUM(F8:K8)</f>
        <v>0</v>
      </c>
      <c r="M8" s="126"/>
      <c r="N8" s="126"/>
      <c r="O8" s="126"/>
      <c r="P8" s="126"/>
      <c r="Q8" s="126"/>
    </row>
    <row r="9" spans="1:17" ht="20.45" customHeight="1" x14ac:dyDescent="0.15">
      <c r="A9" s="115"/>
      <c r="B9" s="135" t="s">
        <v>5</v>
      </c>
      <c r="C9" s="136"/>
      <c r="D9" s="40"/>
      <c r="E9" s="41"/>
      <c r="F9" s="40"/>
      <c r="G9" s="42"/>
      <c r="H9" s="42"/>
      <c r="I9" s="41"/>
      <c r="J9" s="41"/>
      <c r="K9" s="41"/>
      <c r="L9" s="8">
        <f t="shared" si="0"/>
        <v>0</v>
      </c>
      <c r="M9" s="126"/>
      <c r="N9" s="126"/>
      <c r="O9" s="126"/>
      <c r="P9" s="126"/>
      <c r="Q9" s="126"/>
    </row>
    <row r="10" spans="1:17" ht="20.45" customHeight="1" x14ac:dyDescent="0.15">
      <c r="A10" s="115"/>
      <c r="B10" s="135" t="s">
        <v>6</v>
      </c>
      <c r="C10" s="136"/>
      <c r="D10" s="40"/>
      <c r="E10" s="41"/>
      <c r="F10" s="40"/>
      <c r="G10" s="42"/>
      <c r="H10" s="42"/>
      <c r="I10" s="41"/>
      <c r="J10" s="41"/>
      <c r="K10" s="41"/>
      <c r="L10" s="8">
        <f t="shared" si="0"/>
        <v>0</v>
      </c>
      <c r="M10" s="126"/>
      <c r="N10" s="126"/>
      <c r="O10" s="126"/>
      <c r="P10" s="126"/>
      <c r="Q10" s="126"/>
    </row>
    <row r="11" spans="1:17" ht="20.45" customHeight="1" x14ac:dyDescent="0.15">
      <c r="A11" s="115"/>
      <c r="B11" s="135" t="s">
        <v>7</v>
      </c>
      <c r="C11" s="136"/>
      <c r="D11" s="40"/>
      <c r="E11" s="41"/>
      <c r="F11" s="40"/>
      <c r="G11" s="42"/>
      <c r="H11" s="42"/>
      <c r="I11" s="41"/>
      <c r="J11" s="41"/>
      <c r="K11" s="41"/>
      <c r="L11" s="8">
        <f t="shared" si="0"/>
        <v>0</v>
      </c>
      <c r="M11" s="126"/>
      <c r="N11" s="126"/>
      <c r="O11" s="126"/>
      <c r="P11" s="126"/>
      <c r="Q11" s="126"/>
    </row>
    <row r="12" spans="1:17" ht="20.45" customHeight="1" x14ac:dyDescent="0.15">
      <c r="A12" s="115"/>
      <c r="B12" s="135" t="s">
        <v>29</v>
      </c>
      <c r="C12" s="136"/>
      <c r="D12" s="40"/>
      <c r="E12" s="41"/>
      <c r="F12" s="40"/>
      <c r="G12" s="42"/>
      <c r="H12" s="42"/>
      <c r="I12" s="41"/>
      <c r="J12" s="41"/>
      <c r="K12" s="41"/>
      <c r="L12" s="8">
        <f t="shared" si="0"/>
        <v>0</v>
      </c>
      <c r="M12" s="126"/>
      <c r="N12" s="126"/>
      <c r="O12" s="126"/>
      <c r="P12" s="126"/>
      <c r="Q12" s="126"/>
    </row>
    <row r="13" spans="1:17" ht="20.45" customHeight="1" x14ac:dyDescent="0.15">
      <c r="A13" s="115"/>
      <c r="B13" s="137" t="s">
        <v>50</v>
      </c>
      <c r="C13" s="138"/>
      <c r="D13" s="82"/>
      <c r="E13" s="83"/>
      <c r="F13" s="82"/>
      <c r="G13" s="84"/>
      <c r="H13" s="84"/>
      <c r="I13" s="83"/>
      <c r="J13" s="83"/>
      <c r="K13" s="83"/>
      <c r="L13" s="20">
        <f t="shared" si="0"/>
        <v>0</v>
      </c>
      <c r="M13" s="126"/>
      <c r="N13" s="126"/>
      <c r="O13" s="126"/>
      <c r="P13" s="126"/>
      <c r="Q13" s="126"/>
    </row>
    <row r="14" spans="1:17" ht="20.45" customHeight="1" x14ac:dyDescent="0.15">
      <c r="A14" s="132"/>
      <c r="B14" s="112" t="s">
        <v>8</v>
      </c>
      <c r="C14" s="113"/>
      <c r="D14" s="27">
        <f>D7+D9+D10+D11+D13+D12</f>
        <v>0</v>
      </c>
      <c r="E14" s="10">
        <f t="shared" ref="E14:K14" si="1">E7+E9+E10+E11+E13+E12</f>
        <v>0</v>
      </c>
      <c r="F14" s="27">
        <f t="shared" si="1"/>
        <v>0</v>
      </c>
      <c r="G14" s="9">
        <f t="shared" si="1"/>
        <v>0</v>
      </c>
      <c r="H14" s="9">
        <f t="shared" si="1"/>
        <v>0</v>
      </c>
      <c r="I14" s="10">
        <f t="shared" si="1"/>
        <v>0</v>
      </c>
      <c r="J14" s="10">
        <f t="shared" si="1"/>
        <v>0</v>
      </c>
      <c r="K14" s="10">
        <f t="shared" si="1"/>
        <v>0</v>
      </c>
      <c r="L14" s="11">
        <f t="shared" si="0"/>
        <v>0</v>
      </c>
      <c r="M14" s="126"/>
      <c r="N14" s="126"/>
      <c r="O14" s="126"/>
      <c r="P14" s="126"/>
      <c r="Q14" s="126"/>
    </row>
    <row r="15" spans="1:17" ht="20.45" customHeight="1" x14ac:dyDescent="0.15">
      <c r="A15" s="131" t="s">
        <v>9</v>
      </c>
      <c r="B15" s="133" t="s">
        <v>10</v>
      </c>
      <c r="C15" s="134"/>
      <c r="D15" s="34"/>
      <c r="E15" s="35"/>
      <c r="F15" s="34"/>
      <c r="G15" s="36"/>
      <c r="H15" s="36"/>
      <c r="I15" s="36"/>
      <c r="J15" s="36"/>
      <c r="K15" s="35"/>
      <c r="L15" s="6">
        <f t="shared" si="0"/>
        <v>0</v>
      </c>
      <c r="M15" s="126"/>
      <c r="N15" s="126"/>
      <c r="O15" s="126"/>
      <c r="P15" s="126"/>
      <c r="Q15" s="126"/>
    </row>
    <row r="16" spans="1:17" ht="20.45" customHeight="1" x14ac:dyDescent="0.15">
      <c r="A16" s="115"/>
      <c r="B16" s="135" t="s">
        <v>11</v>
      </c>
      <c r="C16" s="136"/>
      <c r="D16" s="37"/>
      <c r="E16" s="38"/>
      <c r="F16" s="37"/>
      <c r="G16" s="39"/>
      <c r="H16" s="39"/>
      <c r="I16" s="38"/>
      <c r="J16" s="38"/>
      <c r="K16" s="38"/>
      <c r="L16" s="7">
        <f t="shared" si="0"/>
        <v>0</v>
      </c>
      <c r="M16" s="126"/>
      <c r="N16" s="126"/>
      <c r="O16" s="126"/>
      <c r="P16" s="126"/>
      <c r="Q16" s="126"/>
    </row>
    <row r="17" spans="1:17" ht="20.45" customHeight="1" x14ac:dyDescent="0.15">
      <c r="A17" s="115"/>
      <c r="B17" s="137" t="s">
        <v>30</v>
      </c>
      <c r="C17" s="136"/>
      <c r="D17" s="40"/>
      <c r="E17" s="41"/>
      <c r="F17" s="40"/>
      <c r="G17" s="42"/>
      <c r="H17" s="42"/>
      <c r="I17" s="41"/>
      <c r="J17" s="41"/>
      <c r="K17" s="41"/>
      <c r="L17" s="8">
        <f t="shared" si="0"/>
        <v>0</v>
      </c>
      <c r="M17" s="139"/>
      <c r="N17" s="139"/>
      <c r="O17" s="139"/>
      <c r="P17" s="139"/>
      <c r="Q17" s="139"/>
    </row>
    <row r="18" spans="1:17" ht="20.45" customHeight="1" x14ac:dyDescent="0.15">
      <c r="A18" s="115"/>
      <c r="B18" s="86"/>
      <c r="C18" s="87" t="s">
        <v>31</v>
      </c>
      <c r="D18" s="37"/>
      <c r="E18" s="38"/>
      <c r="F18" s="37"/>
      <c r="G18" s="39"/>
      <c r="H18" s="39"/>
      <c r="I18" s="38"/>
      <c r="J18" s="38"/>
      <c r="K18" s="38"/>
      <c r="L18" s="7">
        <f t="shared" si="0"/>
        <v>0</v>
      </c>
      <c r="M18" s="126"/>
      <c r="N18" s="126"/>
      <c r="O18" s="126"/>
      <c r="P18" s="126"/>
      <c r="Q18" s="126"/>
    </row>
    <row r="19" spans="1:17" ht="20.45" customHeight="1" x14ac:dyDescent="0.15">
      <c r="A19" s="115"/>
      <c r="B19" s="137" t="s">
        <v>12</v>
      </c>
      <c r="C19" s="138"/>
      <c r="D19" s="40"/>
      <c r="E19" s="41"/>
      <c r="F19" s="40"/>
      <c r="G19" s="42"/>
      <c r="H19" s="42"/>
      <c r="I19" s="41"/>
      <c r="J19" s="41"/>
      <c r="K19" s="41"/>
      <c r="L19" s="8">
        <f t="shared" si="0"/>
        <v>0</v>
      </c>
      <c r="M19" s="139"/>
      <c r="N19" s="139"/>
      <c r="O19" s="139"/>
      <c r="P19" s="139"/>
      <c r="Q19" s="139"/>
    </row>
    <row r="20" spans="1:17" ht="20.45" customHeight="1" x14ac:dyDescent="0.15">
      <c r="A20" s="115"/>
      <c r="B20" s="135" t="s">
        <v>52</v>
      </c>
      <c r="C20" s="136"/>
      <c r="D20" s="40"/>
      <c r="E20" s="41"/>
      <c r="F20" s="40"/>
      <c r="G20" s="42"/>
      <c r="H20" s="42"/>
      <c r="I20" s="41"/>
      <c r="J20" s="41"/>
      <c r="K20" s="41"/>
      <c r="L20" s="8">
        <f t="shared" si="0"/>
        <v>0</v>
      </c>
      <c r="M20" s="126"/>
      <c r="N20" s="126"/>
      <c r="O20" s="126"/>
      <c r="P20" s="126"/>
      <c r="Q20" s="126"/>
    </row>
    <row r="21" spans="1:17" ht="20.45" customHeight="1" x14ac:dyDescent="0.15">
      <c r="A21" s="115"/>
      <c r="B21" s="135" t="s">
        <v>53</v>
      </c>
      <c r="C21" s="136"/>
      <c r="D21" s="40"/>
      <c r="E21" s="41"/>
      <c r="F21" s="40"/>
      <c r="G21" s="42"/>
      <c r="H21" s="42"/>
      <c r="I21" s="41"/>
      <c r="J21" s="41"/>
      <c r="K21" s="41"/>
      <c r="L21" s="8">
        <f t="shared" si="0"/>
        <v>0</v>
      </c>
      <c r="M21" s="126"/>
      <c r="N21" s="126"/>
      <c r="O21" s="126"/>
      <c r="P21" s="126"/>
      <c r="Q21" s="126"/>
    </row>
    <row r="22" spans="1:17" ht="20.45" customHeight="1" x14ac:dyDescent="0.15">
      <c r="A22" s="115"/>
      <c r="B22" s="137" t="s">
        <v>51</v>
      </c>
      <c r="C22" s="138"/>
      <c r="D22" s="82"/>
      <c r="E22" s="83"/>
      <c r="F22" s="82"/>
      <c r="G22" s="84"/>
      <c r="H22" s="84"/>
      <c r="I22" s="83"/>
      <c r="J22" s="83"/>
      <c r="K22" s="83"/>
      <c r="L22" s="20">
        <f t="shared" si="0"/>
        <v>0</v>
      </c>
      <c r="M22" s="139"/>
      <c r="N22" s="139"/>
      <c r="O22" s="139"/>
      <c r="P22" s="139"/>
      <c r="Q22" s="139"/>
    </row>
    <row r="23" spans="1:17" ht="20.45" customHeight="1" x14ac:dyDescent="0.15">
      <c r="A23" s="132"/>
      <c r="B23" s="112" t="s">
        <v>13</v>
      </c>
      <c r="C23" s="113"/>
      <c r="D23" s="27">
        <f t="shared" ref="D23:K23" si="2">D15+D17+D20+D21+D22+D19</f>
        <v>0</v>
      </c>
      <c r="E23" s="10">
        <f t="shared" si="2"/>
        <v>0</v>
      </c>
      <c r="F23" s="27">
        <f t="shared" si="2"/>
        <v>0</v>
      </c>
      <c r="G23" s="9">
        <f t="shared" si="2"/>
        <v>0</v>
      </c>
      <c r="H23" s="9">
        <f t="shared" si="2"/>
        <v>0</v>
      </c>
      <c r="I23" s="10">
        <f t="shared" si="2"/>
        <v>0</v>
      </c>
      <c r="J23" s="10">
        <f t="shared" si="2"/>
        <v>0</v>
      </c>
      <c r="K23" s="10">
        <f t="shared" si="2"/>
        <v>0</v>
      </c>
      <c r="L23" s="11">
        <f>SUM(F23:K23)</f>
        <v>0</v>
      </c>
      <c r="M23" s="62"/>
      <c r="N23" s="62"/>
      <c r="O23" s="62"/>
      <c r="P23" s="62"/>
      <c r="Q23" s="62"/>
    </row>
    <row r="24" spans="1:17" ht="21.75" customHeight="1" x14ac:dyDescent="0.15">
      <c r="A24" s="127" t="s">
        <v>14</v>
      </c>
      <c r="B24" s="128"/>
      <c r="C24" s="129"/>
      <c r="D24" s="28">
        <f>D14-D23</f>
        <v>0</v>
      </c>
      <c r="E24" s="13">
        <f t="shared" ref="E24:K24" si="3">E14-E23</f>
        <v>0</v>
      </c>
      <c r="F24" s="28">
        <f t="shared" si="3"/>
        <v>0</v>
      </c>
      <c r="G24" s="12">
        <f t="shared" si="3"/>
        <v>0</v>
      </c>
      <c r="H24" s="12">
        <f t="shared" si="3"/>
        <v>0</v>
      </c>
      <c r="I24" s="13">
        <f t="shared" si="3"/>
        <v>0</v>
      </c>
      <c r="J24" s="13">
        <f t="shared" si="3"/>
        <v>0</v>
      </c>
      <c r="K24" s="13">
        <f t="shared" si="3"/>
        <v>0</v>
      </c>
      <c r="L24" s="14" t="s">
        <v>47</v>
      </c>
      <c r="M24" s="130"/>
      <c r="N24" s="130"/>
      <c r="O24" s="130"/>
      <c r="P24" s="130"/>
      <c r="Q24" s="130"/>
    </row>
    <row r="25" spans="1:17" ht="20.45" customHeight="1" x14ac:dyDescent="0.15">
      <c r="A25" s="124" t="s">
        <v>15</v>
      </c>
      <c r="B25" s="118"/>
      <c r="C25" s="119"/>
      <c r="D25" s="43"/>
      <c r="E25" s="16">
        <f>D34</f>
        <v>0</v>
      </c>
      <c r="F25" s="29">
        <f>E34</f>
        <v>0</v>
      </c>
      <c r="G25" s="15">
        <f t="shared" ref="G25:K25" si="4">F34</f>
        <v>0</v>
      </c>
      <c r="H25" s="15">
        <f t="shared" si="4"/>
        <v>0</v>
      </c>
      <c r="I25" s="16">
        <f t="shared" si="4"/>
        <v>0</v>
      </c>
      <c r="J25" s="16">
        <f t="shared" si="4"/>
        <v>0</v>
      </c>
      <c r="K25" s="16">
        <f t="shared" si="4"/>
        <v>0</v>
      </c>
      <c r="L25" s="17" t="s">
        <v>47</v>
      </c>
      <c r="M25" s="62"/>
      <c r="N25" s="62"/>
      <c r="O25" s="62"/>
      <c r="P25" s="62"/>
      <c r="Q25" s="62"/>
    </row>
    <row r="26" spans="1:17" ht="20.45" customHeight="1" x14ac:dyDescent="0.15">
      <c r="A26" s="125" t="s">
        <v>16</v>
      </c>
      <c r="B26" s="120" t="s">
        <v>17</v>
      </c>
      <c r="C26" s="121"/>
      <c r="D26" s="40"/>
      <c r="E26" s="41"/>
      <c r="F26" s="40"/>
      <c r="G26" s="42"/>
      <c r="H26" s="42"/>
      <c r="I26" s="41"/>
      <c r="J26" s="41"/>
      <c r="K26" s="41"/>
      <c r="L26" s="8">
        <f>SUM(F26:K26)</f>
        <v>0</v>
      </c>
      <c r="M26" s="126"/>
      <c r="N26" s="126"/>
      <c r="O26" s="126"/>
      <c r="P26" s="126"/>
      <c r="Q26" s="126"/>
    </row>
    <row r="27" spans="1:17" ht="20.45" customHeight="1" x14ac:dyDescent="0.15">
      <c r="A27" s="125"/>
      <c r="B27" s="120" t="s">
        <v>18</v>
      </c>
      <c r="C27" s="121"/>
      <c r="D27" s="40"/>
      <c r="E27" s="41"/>
      <c r="F27" s="40"/>
      <c r="G27" s="42"/>
      <c r="H27" s="42"/>
      <c r="I27" s="41"/>
      <c r="J27" s="41"/>
      <c r="K27" s="41"/>
      <c r="L27" s="8">
        <f>SUM(F27:K27)</f>
        <v>0</v>
      </c>
      <c r="M27" s="126"/>
      <c r="N27" s="126"/>
      <c r="O27" s="126"/>
      <c r="P27" s="126"/>
      <c r="Q27" s="126"/>
    </row>
    <row r="28" spans="1:17" ht="20.45" customHeight="1" x14ac:dyDescent="0.15">
      <c r="A28" s="111" t="s">
        <v>19</v>
      </c>
      <c r="B28" s="112"/>
      <c r="C28" s="113"/>
      <c r="D28" s="27">
        <f>D24+D25+D26-D27</f>
        <v>0</v>
      </c>
      <c r="E28" s="10">
        <f t="shared" ref="E28:K28" si="5">E24+E25+E26-E27</f>
        <v>0</v>
      </c>
      <c r="F28" s="27">
        <f t="shared" si="5"/>
        <v>0</v>
      </c>
      <c r="G28" s="9">
        <f t="shared" si="5"/>
        <v>0</v>
      </c>
      <c r="H28" s="9">
        <f t="shared" si="5"/>
        <v>0</v>
      </c>
      <c r="I28" s="10">
        <f t="shared" si="5"/>
        <v>0</v>
      </c>
      <c r="J28" s="10">
        <f t="shared" si="5"/>
        <v>0</v>
      </c>
      <c r="K28" s="10">
        <f t="shared" si="5"/>
        <v>0</v>
      </c>
      <c r="L28" s="11" t="s">
        <v>26</v>
      </c>
      <c r="M28" s="62"/>
      <c r="N28" s="62"/>
      <c r="O28" s="62"/>
      <c r="P28" s="62"/>
      <c r="Q28" s="62"/>
    </row>
    <row r="29" spans="1:17" ht="20.45" customHeight="1" x14ac:dyDescent="0.15">
      <c r="A29" s="114" t="s">
        <v>20</v>
      </c>
      <c r="B29" s="116" t="s">
        <v>21</v>
      </c>
      <c r="C29" s="117"/>
      <c r="D29" s="34"/>
      <c r="E29" s="35"/>
      <c r="F29" s="34"/>
      <c r="G29" s="36"/>
      <c r="H29" s="36"/>
      <c r="I29" s="35"/>
      <c r="J29" s="35"/>
      <c r="K29" s="35"/>
      <c r="L29" s="6">
        <f>SUM(F29:K29)</f>
        <v>0</v>
      </c>
      <c r="M29" s="62"/>
      <c r="N29" s="62"/>
      <c r="O29" s="62"/>
      <c r="P29" s="62"/>
      <c r="Q29" s="62"/>
    </row>
    <row r="30" spans="1:17" ht="20.45" customHeight="1" x14ac:dyDescent="0.15">
      <c r="A30" s="115"/>
      <c r="B30" s="118" t="s">
        <v>22</v>
      </c>
      <c r="C30" s="119"/>
      <c r="D30" s="43"/>
      <c r="E30" s="44"/>
      <c r="F30" s="43"/>
      <c r="G30" s="45"/>
      <c r="H30" s="45"/>
      <c r="I30" s="44"/>
      <c r="J30" s="44"/>
      <c r="K30" s="44"/>
      <c r="L30" s="17">
        <f t="shared" ref="L30:L33" si="6">SUM(F30:K30)</f>
        <v>0</v>
      </c>
      <c r="M30" s="62"/>
      <c r="N30" s="62"/>
      <c r="O30" s="62"/>
      <c r="P30" s="62"/>
      <c r="Q30" s="62"/>
    </row>
    <row r="31" spans="1:17" ht="20.45" customHeight="1" x14ac:dyDescent="0.15">
      <c r="A31" s="115"/>
      <c r="B31" s="120" t="s">
        <v>23</v>
      </c>
      <c r="C31" s="121"/>
      <c r="D31" s="40"/>
      <c r="E31" s="41"/>
      <c r="F31" s="40"/>
      <c r="G31" s="42"/>
      <c r="H31" s="42"/>
      <c r="I31" s="41"/>
      <c r="J31" s="41"/>
      <c r="K31" s="41"/>
      <c r="L31" s="8">
        <f t="shared" si="6"/>
        <v>0</v>
      </c>
      <c r="M31" s="62"/>
      <c r="N31" s="62"/>
      <c r="O31" s="62"/>
      <c r="P31" s="62"/>
      <c r="Q31" s="62"/>
    </row>
    <row r="32" spans="1:17" ht="20.45" customHeight="1" x14ac:dyDescent="0.15">
      <c r="A32" s="115"/>
      <c r="B32" s="120" t="s">
        <v>24</v>
      </c>
      <c r="C32" s="121"/>
      <c r="D32" s="40"/>
      <c r="E32" s="41"/>
      <c r="F32" s="40"/>
      <c r="G32" s="42"/>
      <c r="H32" s="42"/>
      <c r="I32" s="41"/>
      <c r="J32" s="41"/>
      <c r="K32" s="41"/>
      <c r="L32" s="8">
        <f t="shared" si="6"/>
        <v>0</v>
      </c>
      <c r="M32" s="62"/>
      <c r="N32" s="62"/>
      <c r="O32" s="62"/>
      <c r="P32" s="62"/>
      <c r="Q32" s="62"/>
    </row>
    <row r="33" spans="1:17" ht="20.45" customHeight="1" x14ac:dyDescent="0.15">
      <c r="A33" s="115"/>
      <c r="B33" s="122" t="s">
        <v>25</v>
      </c>
      <c r="C33" s="123"/>
      <c r="D33" s="30">
        <f>D29-D30-D31-D32</f>
        <v>0</v>
      </c>
      <c r="E33" s="19">
        <f t="shared" ref="E33:K33" si="7">E29-E30-E31-E32</f>
        <v>0</v>
      </c>
      <c r="F33" s="30">
        <f t="shared" si="7"/>
        <v>0</v>
      </c>
      <c r="G33" s="18">
        <f t="shared" si="7"/>
        <v>0</v>
      </c>
      <c r="H33" s="18">
        <f t="shared" si="7"/>
        <v>0</v>
      </c>
      <c r="I33" s="19">
        <f t="shared" si="7"/>
        <v>0</v>
      </c>
      <c r="J33" s="19">
        <f t="shared" si="7"/>
        <v>0</v>
      </c>
      <c r="K33" s="19">
        <f t="shared" si="7"/>
        <v>0</v>
      </c>
      <c r="L33" s="20">
        <f t="shared" si="6"/>
        <v>0</v>
      </c>
      <c r="M33" s="108"/>
      <c r="N33" s="108"/>
      <c r="O33" s="108"/>
      <c r="P33" s="108"/>
      <c r="Q33" s="108"/>
    </row>
    <row r="34" spans="1:17" ht="20.45" customHeight="1" x14ac:dyDescent="0.15">
      <c r="A34" s="109" t="s">
        <v>27</v>
      </c>
      <c r="B34" s="110"/>
      <c r="C34" s="110"/>
      <c r="D34" s="28">
        <f>D28+D33</f>
        <v>0</v>
      </c>
      <c r="E34" s="13">
        <f t="shared" ref="E34:K34" si="8">E28+E33</f>
        <v>0</v>
      </c>
      <c r="F34" s="28">
        <f t="shared" si="8"/>
        <v>0</v>
      </c>
      <c r="G34" s="12">
        <f t="shared" si="8"/>
        <v>0</v>
      </c>
      <c r="H34" s="12">
        <f t="shared" si="8"/>
        <v>0</v>
      </c>
      <c r="I34" s="12">
        <f t="shared" si="8"/>
        <v>0</v>
      </c>
      <c r="J34" s="12">
        <f t="shared" si="8"/>
        <v>0</v>
      </c>
      <c r="K34" s="12">
        <f t="shared" si="8"/>
        <v>0</v>
      </c>
      <c r="L34" s="21" t="s">
        <v>28</v>
      </c>
      <c r="M34" s="62"/>
      <c r="N34" s="62"/>
      <c r="O34" s="62"/>
      <c r="P34" s="62"/>
      <c r="Q34" s="62"/>
    </row>
    <row r="35" spans="1:17" ht="21.75" customHeight="1" x14ac:dyDescent="0.15">
      <c r="A35" s="140" t="s">
        <v>32</v>
      </c>
      <c r="B35" s="141"/>
      <c r="C35" s="142"/>
      <c r="D35" s="46"/>
      <c r="E35" s="47"/>
      <c r="F35" s="46"/>
      <c r="G35" s="48"/>
      <c r="H35" s="48"/>
      <c r="I35" s="48"/>
      <c r="J35" s="48"/>
      <c r="K35" s="47"/>
      <c r="L35" s="75">
        <f t="shared" ref="L35:L36" si="9">SUM(F35:K35)</f>
        <v>0</v>
      </c>
      <c r="M35" s="23"/>
      <c r="N35" s="23"/>
      <c r="O35" s="23"/>
      <c r="P35" s="23"/>
      <c r="Q35" s="62"/>
    </row>
    <row r="36" spans="1:17" ht="21.75" customHeight="1" x14ac:dyDescent="0.15">
      <c r="A36" s="143" t="s">
        <v>33</v>
      </c>
      <c r="B36" s="144"/>
      <c r="C36" s="145"/>
      <c r="D36" s="49"/>
      <c r="E36" s="50"/>
      <c r="F36" s="49"/>
      <c r="G36" s="51"/>
      <c r="H36" s="51"/>
      <c r="I36" s="51"/>
      <c r="J36" s="51"/>
      <c r="K36" s="50"/>
      <c r="L36" s="76">
        <f t="shared" si="9"/>
        <v>0</v>
      </c>
      <c r="M36" s="23"/>
      <c r="N36" s="23"/>
      <c r="O36" s="23"/>
      <c r="P36" s="23"/>
      <c r="Q36" s="62"/>
    </row>
    <row r="37" spans="1:17" ht="21.75" customHeight="1" x14ac:dyDescent="0.15">
      <c r="A37" s="146" t="s">
        <v>40</v>
      </c>
      <c r="B37" s="149" t="s">
        <v>34</v>
      </c>
      <c r="C37" s="150"/>
      <c r="D37" s="49"/>
      <c r="E37" s="50"/>
      <c r="F37" s="49"/>
      <c r="G37" s="51"/>
      <c r="H37" s="51"/>
      <c r="I37" s="51"/>
      <c r="J37" s="51"/>
      <c r="K37" s="50"/>
      <c r="L37" s="73" t="s">
        <v>46</v>
      </c>
      <c r="M37" s="23"/>
      <c r="N37" s="23"/>
      <c r="O37" s="23"/>
      <c r="P37" s="23"/>
      <c r="Q37" s="62"/>
    </row>
    <row r="38" spans="1:17" ht="21.75" customHeight="1" x14ac:dyDescent="0.15">
      <c r="A38" s="147"/>
      <c r="B38" s="149" t="s">
        <v>35</v>
      </c>
      <c r="C38" s="150"/>
      <c r="D38" s="49"/>
      <c r="E38" s="50"/>
      <c r="F38" s="49"/>
      <c r="G38" s="51"/>
      <c r="H38" s="51"/>
      <c r="I38" s="51"/>
      <c r="J38" s="51"/>
      <c r="K38" s="50"/>
      <c r="L38" s="73" t="s">
        <v>46</v>
      </c>
      <c r="M38" s="23"/>
      <c r="N38" s="23"/>
      <c r="O38" s="23"/>
      <c r="P38" s="23"/>
      <c r="Q38" s="62"/>
    </row>
    <row r="39" spans="1:17" ht="21.75" customHeight="1" x14ac:dyDescent="0.15">
      <c r="A39" s="147"/>
      <c r="B39" s="153" t="s">
        <v>36</v>
      </c>
      <c r="C39" s="154"/>
      <c r="D39" s="49"/>
      <c r="E39" s="50"/>
      <c r="F39" s="49"/>
      <c r="G39" s="51"/>
      <c r="H39" s="51"/>
      <c r="I39" s="51"/>
      <c r="J39" s="51"/>
      <c r="K39" s="50"/>
      <c r="L39" s="73" t="s">
        <v>46</v>
      </c>
      <c r="M39" s="23"/>
      <c r="N39" s="23"/>
      <c r="O39" s="23"/>
      <c r="P39" s="23"/>
      <c r="Q39" s="62"/>
    </row>
    <row r="40" spans="1:17" ht="21.75" customHeight="1" x14ac:dyDescent="0.15">
      <c r="A40" s="147"/>
      <c r="B40" s="24"/>
      <c r="C40" s="31" t="s">
        <v>37</v>
      </c>
      <c r="D40" s="49"/>
      <c r="E40" s="50"/>
      <c r="F40" s="49"/>
      <c r="G40" s="51"/>
      <c r="H40" s="51"/>
      <c r="I40" s="51"/>
      <c r="J40" s="51"/>
      <c r="K40" s="50"/>
      <c r="L40" s="73" t="s">
        <v>46</v>
      </c>
      <c r="M40" s="23"/>
      <c r="N40" s="23"/>
      <c r="O40" s="23"/>
      <c r="P40" s="23"/>
      <c r="Q40" s="62"/>
    </row>
    <row r="41" spans="1:17" ht="21.75" customHeight="1" x14ac:dyDescent="0.15">
      <c r="A41" s="147"/>
      <c r="B41" s="149" t="s">
        <v>38</v>
      </c>
      <c r="C41" s="150"/>
      <c r="D41" s="49"/>
      <c r="E41" s="50"/>
      <c r="F41" s="49"/>
      <c r="G41" s="51"/>
      <c r="H41" s="51"/>
      <c r="I41" s="51"/>
      <c r="J41" s="51"/>
      <c r="K41" s="50"/>
      <c r="L41" s="73" t="s">
        <v>46</v>
      </c>
      <c r="M41" s="23"/>
      <c r="N41" s="23"/>
      <c r="O41" s="23"/>
      <c r="P41" s="23"/>
      <c r="Q41" s="62"/>
    </row>
    <row r="42" spans="1:17" ht="21.75" customHeight="1" x14ac:dyDescent="0.15">
      <c r="A42" s="147"/>
      <c r="B42" s="149" t="s">
        <v>17</v>
      </c>
      <c r="C42" s="150"/>
      <c r="D42" s="49"/>
      <c r="E42" s="50"/>
      <c r="F42" s="49"/>
      <c r="G42" s="51"/>
      <c r="H42" s="51"/>
      <c r="I42" s="51"/>
      <c r="J42" s="51"/>
      <c r="K42" s="50"/>
      <c r="L42" s="73" t="s">
        <v>46</v>
      </c>
      <c r="M42" s="23"/>
      <c r="N42" s="23"/>
      <c r="O42" s="23"/>
      <c r="P42" s="23"/>
      <c r="Q42" s="62"/>
    </row>
    <row r="43" spans="1:17" ht="21.75" customHeight="1" x14ac:dyDescent="0.15">
      <c r="A43" s="148"/>
      <c r="B43" s="151" t="s">
        <v>39</v>
      </c>
      <c r="C43" s="152"/>
      <c r="D43" s="52"/>
      <c r="E43" s="53"/>
      <c r="F43" s="52"/>
      <c r="G43" s="54"/>
      <c r="H43" s="54"/>
      <c r="I43" s="54"/>
      <c r="J43" s="54"/>
      <c r="K43" s="53"/>
      <c r="L43" s="74" t="s">
        <v>46</v>
      </c>
      <c r="M43" s="23"/>
      <c r="N43" s="23"/>
      <c r="O43" s="23"/>
      <c r="P43" s="23"/>
      <c r="Q43" s="62"/>
    </row>
    <row r="44" spans="1:17" ht="21.75" customHeight="1" x14ac:dyDescent="0.1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</sheetData>
  <mergeCells count="69">
    <mergeCell ref="A3:B3"/>
    <mergeCell ref="J2:L2"/>
    <mergeCell ref="J3:L3"/>
    <mergeCell ref="C1:E1"/>
    <mergeCell ref="A5:C6"/>
    <mergeCell ref="D5:E5"/>
    <mergeCell ref="F5:K5"/>
    <mergeCell ref="L5:L6"/>
    <mergeCell ref="D3:F3"/>
    <mergeCell ref="A35:C35"/>
    <mergeCell ref="A36:C36"/>
    <mergeCell ref="A37:A43"/>
    <mergeCell ref="B37:C37"/>
    <mergeCell ref="B38:C38"/>
    <mergeCell ref="B41:C41"/>
    <mergeCell ref="B42:C42"/>
    <mergeCell ref="B43:C43"/>
    <mergeCell ref="B39:C39"/>
    <mergeCell ref="A7:A14"/>
    <mergeCell ref="B7:C7"/>
    <mergeCell ref="M7:Q7"/>
    <mergeCell ref="B8:C8"/>
    <mergeCell ref="M8:Q8"/>
    <mergeCell ref="B9:C9"/>
    <mergeCell ref="M9:Q9"/>
    <mergeCell ref="B10:C10"/>
    <mergeCell ref="M10:Q10"/>
    <mergeCell ref="B11:C11"/>
    <mergeCell ref="M11:Q11"/>
    <mergeCell ref="B13:C13"/>
    <mergeCell ref="M13:Q13"/>
    <mergeCell ref="B14:C14"/>
    <mergeCell ref="M14:Q14"/>
    <mergeCell ref="B12:C12"/>
    <mergeCell ref="M12:Q12"/>
    <mergeCell ref="B16:C16"/>
    <mergeCell ref="M16:Q16"/>
    <mergeCell ref="B17:C17"/>
    <mergeCell ref="M17:Q17"/>
    <mergeCell ref="A24:C24"/>
    <mergeCell ref="M24:Q24"/>
    <mergeCell ref="A15:A23"/>
    <mergeCell ref="B15:C15"/>
    <mergeCell ref="M15:Q15"/>
    <mergeCell ref="B21:C21"/>
    <mergeCell ref="M21:Q21"/>
    <mergeCell ref="B22:C22"/>
    <mergeCell ref="M22:Q22"/>
    <mergeCell ref="B23:C23"/>
    <mergeCell ref="M18:Q18"/>
    <mergeCell ref="B20:C20"/>
    <mergeCell ref="M20:Q20"/>
    <mergeCell ref="B19:C19"/>
    <mergeCell ref="M19:Q19"/>
    <mergeCell ref="A25:C25"/>
    <mergeCell ref="A26:A27"/>
    <mergeCell ref="B26:C26"/>
    <mergeCell ref="M26:Q26"/>
    <mergeCell ref="B27:C27"/>
    <mergeCell ref="M27:Q27"/>
    <mergeCell ref="M33:Q33"/>
    <mergeCell ref="A34:C34"/>
    <mergeCell ref="A28:C28"/>
    <mergeCell ref="A29:A33"/>
    <mergeCell ref="B29:C29"/>
    <mergeCell ref="B30:C30"/>
    <mergeCell ref="B31:C31"/>
    <mergeCell ref="B32:C32"/>
    <mergeCell ref="B33:C33"/>
  </mergeCells>
  <phoneticPr fontId="1"/>
  <dataValidations count="1">
    <dataValidation type="list" allowBlank="1" showInputMessage="1" showErrorMessage="1" sqref="L4">
      <formula1>"千円,百万円,億円"</formula1>
    </dataValidation>
  </dataValidations>
  <pageMargins left="0.30208333333333331" right="0.1875" top="0.25" bottom="0.20833333333333334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zoomScale="90" zoomScaleNormal="90" workbookViewId="0">
      <selection activeCell="D3" sqref="D3:F3"/>
    </sheetView>
  </sheetViews>
  <sheetFormatPr defaultRowHeight="21.75" customHeight="1" x14ac:dyDescent="0.15"/>
  <cols>
    <col min="1" max="1" width="3.25" style="1" customWidth="1"/>
    <col min="2" max="2" width="2.5" style="2" customWidth="1"/>
    <col min="3" max="3" width="18.75" style="2" customWidth="1"/>
    <col min="4" max="18" width="11.25" style="2" customWidth="1"/>
    <col min="19" max="22" width="8.625" style="2" customWidth="1"/>
    <col min="23" max="23" width="1.625" style="2" customWidth="1"/>
    <col min="24" max="16384" width="9" style="2"/>
  </cols>
  <sheetData>
    <row r="1" spans="1:23" ht="30.75" customHeight="1" x14ac:dyDescent="0.15">
      <c r="C1" s="158" t="s">
        <v>42</v>
      </c>
      <c r="D1" s="159"/>
      <c r="E1" s="160"/>
      <c r="F1" s="63"/>
      <c r="G1" s="63"/>
      <c r="H1" s="63"/>
      <c r="I1" s="63"/>
      <c r="J1" s="63"/>
      <c r="K1" s="63"/>
      <c r="L1" s="26"/>
    </row>
    <row r="2" spans="1:23" ht="16.5" customHeight="1" x14ac:dyDescent="0.15">
      <c r="O2" s="77" t="s">
        <v>41</v>
      </c>
      <c r="P2" s="172"/>
      <c r="Q2" s="172"/>
      <c r="R2" s="172"/>
    </row>
    <row r="3" spans="1:23" ht="16.5" customHeight="1" x14ac:dyDescent="0.15">
      <c r="A3" s="155"/>
      <c r="B3" s="155"/>
      <c r="C3" s="93" t="s">
        <v>57</v>
      </c>
      <c r="D3" s="171"/>
      <c r="E3" s="171"/>
      <c r="F3" s="171"/>
      <c r="G3" s="79"/>
      <c r="H3" s="79"/>
      <c r="I3" s="79"/>
      <c r="J3" s="79"/>
      <c r="K3" s="79"/>
      <c r="L3" s="80"/>
      <c r="M3" s="80"/>
      <c r="N3" s="80"/>
      <c r="O3" s="95"/>
      <c r="P3" s="173"/>
      <c r="Q3" s="173"/>
      <c r="R3" s="173"/>
    </row>
    <row r="4" spans="1:23" s="5" customFormat="1" ht="17.25" customHeight="1" x14ac:dyDescent="0.15">
      <c r="A4" s="22"/>
      <c r="B4" s="25"/>
      <c r="C4" s="55"/>
      <c r="D4" s="55"/>
      <c r="E4" s="55"/>
      <c r="F4" s="55"/>
      <c r="G4" s="55"/>
      <c r="H4" s="55"/>
      <c r="I4" s="55"/>
      <c r="J4" s="55"/>
      <c r="K4" s="55"/>
      <c r="L4" s="55"/>
      <c r="M4" s="81"/>
      <c r="N4" s="56"/>
      <c r="O4" s="89"/>
      <c r="P4" s="90" t="s">
        <v>45</v>
      </c>
      <c r="Q4" s="91" t="s">
        <v>43</v>
      </c>
      <c r="R4" s="92" t="s">
        <v>55</v>
      </c>
    </row>
    <row r="5" spans="1:23" s="5" customFormat="1" ht="17.25" customHeight="1" x14ac:dyDescent="0.15">
      <c r="A5" s="161" t="s">
        <v>1</v>
      </c>
      <c r="B5" s="162"/>
      <c r="C5" s="163"/>
      <c r="D5" s="167" t="s">
        <v>0</v>
      </c>
      <c r="E5" s="168"/>
      <c r="F5" s="167" t="s">
        <v>44</v>
      </c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76"/>
      <c r="R5" s="169" t="s">
        <v>49</v>
      </c>
    </row>
    <row r="6" spans="1:23" ht="20.45" customHeight="1" x14ac:dyDescent="0.15">
      <c r="A6" s="164"/>
      <c r="B6" s="165"/>
      <c r="C6" s="166"/>
      <c r="D6" s="98">
        <v>43497</v>
      </c>
      <c r="E6" s="99">
        <v>43525</v>
      </c>
      <c r="F6" s="101">
        <v>43556</v>
      </c>
      <c r="G6" s="102">
        <v>43586</v>
      </c>
      <c r="H6" s="102">
        <v>43617</v>
      </c>
      <c r="I6" s="102">
        <v>43647</v>
      </c>
      <c r="J6" s="102">
        <v>43678</v>
      </c>
      <c r="K6" s="102">
        <v>43709</v>
      </c>
      <c r="L6" s="102">
        <v>43739</v>
      </c>
      <c r="M6" s="102">
        <v>43770</v>
      </c>
      <c r="N6" s="102">
        <v>43800</v>
      </c>
      <c r="O6" s="102">
        <v>43831</v>
      </c>
      <c r="P6" s="102">
        <v>43862</v>
      </c>
      <c r="Q6" s="99">
        <v>43891</v>
      </c>
      <c r="R6" s="170"/>
      <c r="S6" s="62"/>
      <c r="T6" s="62"/>
      <c r="U6" s="62"/>
      <c r="V6" s="62"/>
      <c r="W6" s="62"/>
    </row>
    <row r="7" spans="1:23" ht="20.45" customHeight="1" x14ac:dyDescent="0.15">
      <c r="A7" s="131" t="s">
        <v>2</v>
      </c>
      <c r="B7" s="133" t="s">
        <v>3</v>
      </c>
      <c r="C7" s="134"/>
      <c r="D7" s="34"/>
      <c r="E7" s="35"/>
      <c r="F7" s="6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6">
        <f>SUM(F7:Q7)</f>
        <v>0</v>
      </c>
      <c r="S7" s="126"/>
      <c r="T7" s="126"/>
      <c r="U7" s="126"/>
      <c r="V7" s="126"/>
      <c r="W7" s="126"/>
    </row>
    <row r="8" spans="1:23" ht="20.45" customHeight="1" x14ac:dyDescent="0.15">
      <c r="A8" s="115"/>
      <c r="B8" s="135" t="s">
        <v>4</v>
      </c>
      <c r="C8" s="136"/>
      <c r="D8" s="37"/>
      <c r="E8" s="38"/>
      <c r="F8" s="65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7">
        <f>SUM(F8:Q8)</f>
        <v>0</v>
      </c>
      <c r="S8" s="126"/>
      <c r="T8" s="126"/>
      <c r="U8" s="126"/>
      <c r="V8" s="126"/>
      <c r="W8" s="126"/>
    </row>
    <row r="9" spans="1:23" ht="20.45" customHeight="1" x14ac:dyDescent="0.15">
      <c r="A9" s="115"/>
      <c r="B9" s="135" t="s">
        <v>5</v>
      </c>
      <c r="C9" s="136"/>
      <c r="D9" s="40"/>
      <c r="E9" s="41"/>
      <c r="F9" s="66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8">
        <f t="shared" ref="R9:R23" si="0">SUM(F9:Q9)</f>
        <v>0</v>
      </c>
      <c r="S9" s="126"/>
      <c r="T9" s="126"/>
      <c r="U9" s="126"/>
      <c r="V9" s="126"/>
      <c r="W9" s="126"/>
    </row>
    <row r="10" spans="1:23" ht="20.45" customHeight="1" x14ac:dyDescent="0.15">
      <c r="A10" s="115"/>
      <c r="B10" s="135" t="s">
        <v>6</v>
      </c>
      <c r="C10" s="136"/>
      <c r="D10" s="40"/>
      <c r="E10" s="41"/>
      <c r="F10" s="66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8">
        <f t="shared" si="0"/>
        <v>0</v>
      </c>
      <c r="S10" s="126"/>
      <c r="T10" s="126"/>
      <c r="U10" s="126"/>
      <c r="V10" s="126"/>
      <c r="W10" s="126"/>
    </row>
    <row r="11" spans="1:23" ht="20.45" customHeight="1" x14ac:dyDescent="0.15">
      <c r="A11" s="115"/>
      <c r="B11" s="135" t="s">
        <v>7</v>
      </c>
      <c r="C11" s="136"/>
      <c r="D11" s="40"/>
      <c r="E11" s="41"/>
      <c r="F11" s="66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8">
        <f t="shared" si="0"/>
        <v>0</v>
      </c>
      <c r="S11" s="126"/>
      <c r="T11" s="126"/>
      <c r="U11" s="126"/>
      <c r="V11" s="126"/>
      <c r="W11" s="126"/>
    </row>
    <row r="12" spans="1:23" ht="20.45" customHeight="1" x14ac:dyDescent="0.15">
      <c r="A12" s="115"/>
      <c r="B12" s="135" t="s">
        <v>29</v>
      </c>
      <c r="C12" s="136"/>
      <c r="D12" s="40"/>
      <c r="E12" s="41"/>
      <c r="F12" s="66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8">
        <f t="shared" si="0"/>
        <v>0</v>
      </c>
      <c r="S12" s="126"/>
      <c r="T12" s="126"/>
      <c r="U12" s="126"/>
      <c r="V12" s="126"/>
      <c r="W12" s="126"/>
    </row>
    <row r="13" spans="1:23" ht="20.45" customHeight="1" x14ac:dyDescent="0.15">
      <c r="A13" s="115"/>
      <c r="B13" s="137" t="s">
        <v>50</v>
      </c>
      <c r="C13" s="138"/>
      <c r="D13" s="82"/>
      <c r="E13" s="83"/>
      <c r="F13" s="85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0">
        <f t="shared" si="0"/>
        <v>0</v>
      </c>
      <c r="S13" s="126"/>
      <c r="T13" s="126"/>
      <c r="U13" s="126"/>
      <c r="V13" s="126"/>
      <c r="W13" s="126"/>
    </row>
    <row r="14" spans="1:23" ht="20.45" customHeight="1" x14ac:dyDescent="0.15">
      <c r="A14" s="132"/>
      <c r="B14" s="112" t="s">
        <v>8</v>
      </c>
      <c r="C14" s="113"/>
      <c r="D14" s="27">
        <f>D7+D9+D10+D11+D13+D12</f>
        <v>0</v>
      </c>
      <c r="E14" s="10">
        <f t="shared" ref="E14" si="1">E7+E9+E10+E11+E13+E12</f>
        <v>0</v>
      </c>
      <c r="F14" s="59">
        <f>F7+F9+F10+F11+F13+F12</f>
        <v>0</v>
      </c>
      <c r="G14" s="10">
        <f t="shared" ref="G14:Q14" si="2">G7+G9+G10+G11+G13+G12</f>
        <v>0</v>
      </c>
      <c r="H14" s="10">
        <f t="shared" si="2"/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 t="shared" si="2"/>
        <v>0</v>
      </c>
      <c r="M14" s="10">
        <f t="shared" si="2"/>
        <v>0</v>
      </c>
      <c r="N14" s="10">
        <f t="shared" si="2"/>
        <v>0</v>
      </c>
      <c r="O14" s="10">
        <f t="shared" si="2"/>
        <v>0</v>
      </c>
      <c r="P14" s="10">
        <f t="shared" si="2"/>
        <v>0</v>
      </c>
      <c r="Q14" s="10">
        <f t="shared" si="2"/>
        <v>0</v>
      </c>
      <c r="R14" s="11">
        <f t="shared" si="0"/>
        <v>0</v>
      </c>
      <c r="S14" s="126"/>
      <c r="T14" s="126"/>
      <c r="U14" s="126"/>
      <c r="V14" s="126"/>
      <c r="W14" s="126"/>
    </row>
    <row r="15" spans="1:23" ht="20.45" customHeight="1" x14ac:dyDescent="0.15">
      <c r="A15" s="131" t="s">
        <v>9</v>
      </c>
      <c r="B15" s="133" t="s">
        <v>54</v>
      </c>
      <c r="C15" s="134"/>
      <c r="D15" s="34"/>
      <c r="E15" s="35"/>
      <c r="F15" s="6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6">
        <f t="shared" si="0"/>
        <v>0</v>
      </c>
      <c r="S15" s="126"/>
      <c r="T15" s="126"/>
      <c r="U15" s="126"/>
      <c r="V15" s="126"/>
      <c r="W15" s="126"/>
    </row>
    <row r="16" spans="1:23" ht="20.45" customHeight="1" x14ac:dyDescent="0.15">
      <c r="A16" s="115"/>
      <c r="B16" s="135" t="s">
        <v>11</v>
      </c>
      <c r="C16" s="136"/>
      <c r="D16" s="37"/>
      <c r="E16" s="38"/>
      <c r="F16" s="65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7">
        <f t="shared" si="0"/>
        <v>0</v>
      </c>
      <c r="S16" s="126"/>
      <c r="T16" s="126"/>
      <c r="U16" s="126"/>
      <c r="V16" s="126"/>
      <c r="W16" s="126"/>
    </row>
    <row r="17" spans="1:23" ht="20.45" customHeight="1" x14ac:dyDescent="0.15">
      <c r="A17" s="115"/>
      <c r="B17" s="137" t="s">
        <v>30</v>
      </c>
      <c r="C17" s="136"/>
      <c r="D17" s="40"/>
      <c r="E17" s="41"/>
      <c r="F17" s="66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8">
        <f t="shared" si="0"/>
        <v>0</v>
      </c>
      <c r="S17" s="139"/>
      <c r="T17" s="139"/>
      <c r="U17" s="139"/>
      <c r="V17" s="139"/>
      <c r="W17" s="139"/>
    </row>
    <row r="18" spans="1:23" ht="20.45" customHeight="1" x14ac:dyDescent="0.15">
      <c r="A18" s="115"/>
      <c r="B18" s="86"/>
      <c r="C18" s="87" t="s">
        <v>31</v>
      </c>
      <c r="D18" s="37"/>
      <c r="E18" s="38"/>
      <c r="F18" s="65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7">
        <f t="shared" si="0"/>
        <v>0</v>
      </c>
      <c r="S18" s="126"/>
      <c r="T18" s="126"/>
      <c r="U18" s="126"/>
      <c r="V18" s="126"/>
      <c r="W18" s="126"/>
    </row>
    <row r="19" spans="1:23" ht="20.45" customHeight="1" x14ac:dyDescent="0.15">
      <c r="A19" s="115"/>
      <c r="B19" s="137" t="s">
        <v>12</v>
      </c>
      <c r="C19" s="138"/>
      <c r="D19" s="40"/>
      <c r="E19" s="41"/>
      <c r="F19" s="66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8">
        <f t="shared" si="0"/>
        <v>0</v>
      </c>
      <c r="S19" s="139"/>
      <c r="T19" s="139"/>
      <c r="U19" s="139"/>
      <c r="V19" s="139"/>
      <c r="W19" s="139"/>
    </row>
    <row r="20" spans="1:23" ht="20.45" customHeight="1" x14ac:dyDescent="0.15">
      <c r="A20" s="115"/>
      <c r="B20" s="135" t="s">
        <v>52</v>
      </c>
      <c r="C20" s="136"/>
      <c r="D20" s="40"/>
      <c r="E20" s="41"/>
      <c r="F20" s="66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8">
        <f t="shared" si="0"/>
        <v>0</v>
      </c>
      <c r="S20" s="126"/>
      <c r="T20" s="126"/>
      <c r="U20" s="126"/>
      <c r="V20" s="126"/>
      <c r="W20" s="126"/>
    </row>
    <row r="21" spans="1:23" ht="20.45" customHeight="1" x14ac:dyDescent="0.15">
      <c r="A21" s="115"/>
      <c r="B21" s="135" t="s">
        <v>53</v>
      </c>
      <c r="C21" s="136"/>
      <c r="D21" s="40"/>
      <c r="E21" s="41"/>
      <c r="F21" s="66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8">
        <f t="shared" si="0"/>
        <v>0</v>
      </c>
      <c r="S21" s="126"/>
      <c r="T21" s="126"/>
      <c r="U21" s="126"/>
      <c r="V21" s="126"/>
      <c r="W21" s="126"/>
    </row>
    <row r="22" spans="1:23" ht="20.45" customHeight="1" x14ac:dyDescent="0.15">
      <c r="A22" s="115"/>
      <c r="B22" s="137" t="s">
        <v>51</v>
      </c>
      <c r="C22" s="138"/>
      <c r="D22" s="82"/>
      <c r="E22" s="83"/>
      <c r="F22" s="85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20">
        <f t="shared" si="0"/>
        <v>0</v>
      </c>
      <c r="S22" s="139"/>
      <c r="T22" s="139"/>
      <c r="U22" s="139"/>
      <c r="V22" s="139"/>
      <c r="W22" s="139"/>
    </row>
    <row r="23" spans="1:23" ht="20.45" customHeight="1" x14ac:dyDescent="0.15">
      <c r="A23" s="132"/>
      <c r="B23" s="174" t="s">
        <v>13</v>
      </c>
      <c r="C23" s="175"/>
      <c r="D23" s="27">
        <f>D15+D17+D20+D21+D22+D19</f>
        <v>0</v>
      </c>
      <c r="E23" s="10">
        <f>E15+E17+E20+E21+E22+E19</f>
        <v>0</v>
      </c>
      <c r="F23" s="59">
        <f t="shared" ref="F23:P23" si="3">F15+F17+F20+F21+F22+F19</f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  <c r="N23" s="10">
        <f t="shared" si="3"/>
        <v>0</v>
      </c>
      <c r="O23" s="10">
        <f t="shared" si="3"/>
        <v>0</v>
      </c>
      <c r="P23" s="10">
        <f t="shared" si="3"/>
        <v>0</v>
      </c>
      <c r="Q23" s="10">
        <f>Q15+Q17+Q20+Q21+Q22+Q19</f>
        <v>0</v>
      </c>
      <c r="R23" s="11">
        <f t="shared" si="0"/>
        <v>0</v>
      </c>
      <c r="S23" s="62"/>
      <c r="T23" s="62"/>
      <c r="U23" s="62"/>
      <c r="V23" s="62"/>
      <c r="W23" s="62"/>
    </row>
    <row r="24" spans="1:23" ht="20.45" customHeight="1" x14ac:dyDescent="0.15">
      <c r="A24" s="127" t="s">
        <v>14</v>
      </c>
      <c r="B24" s="128"/>
      <c r="C24" s="129"/>
      <c r="D24" s="28">
        <f>D14-D23</f>
        <v>0</v>
      </c>
      <c r="E24" s="13">
        <f t="shared" ref="E24" si="4">E14-E23</f>
        <v>0</v>
      </c>
      <c r="F24" s="60">
        <f t="shared" ref="F24:Q24" si="5">F14-F23</f>
        <v>0</v>
      </c>
      <c r="G24" s="13">
        <f t="shared" si="5"/>
        <v>0</v>
      </c>
      <c r="H24" s="13">
        <f t="shared" si="5"/>
        <v>0</v>
      </c>
      <c r="I24" s="13">
        <f t="shared" si="5"/>
        <v>0</v>
      </c>
      <c r="J24" s="13">
        <f t="shared" si="5"/>
        <v>0</v>
      </c>
      <c r="K24" s="13">
        <f t="shared" si="5"/>
        <v>0</v>
      </c>
      <c r="L24" s="13">
        <f t="shared" si="5"/>
        <v>0</v>
      </c>
      <c r="M24" s="13">
        <f t="shared" si="5"/>
        <v>0</v>
      </c>
      <c r="N24" s="13">
        <f t="shared" si="5"/>
        <v>0</v>
      </c>
      <c r="O24" s="13">
        <f t="shared" si="5"/>
        <v>0</v>
      </c>
      <c r="P24" s="13">
        <f t="shared" si="5"/>
        <v>0</v>
      </c>
      <c r="Q24" s="13">
        <f t="shared" si="5"/>
        <v>0</v>
      </c>
      <c r="R24" s="14" t="s">
        <v>47</v>
      </c>
      <c r="S24" s="130"/>
      <c r="T24" s="130"/>
      <c r="U24" s="130"/>
      <c r="V24" s="130"/>
      <c r="W24" s="130"/>
    </row>
    <row r="25" spans="1:23" ht="20.45" customHeight="1" x14ac:dyDescent="0.15">
      <c r="A25" s="124" t="s">
        <v>15</v>
      </c>
      <c r="B25" s="118"/>
      <c r="C25" s="119"/>
      <c r="D25" s="43"/>
      <c r="E25" s="16">
        <f>D34</f>
        <v>0</v>
      </c>
      <c r="F25" s="61">
        <f t="shared" ref="F25:Q25" si="6">E34</f>
        <v>0</v>
      </c>
      <c r="G25" s="16">
        <f t="shared" si="6"/>
        <v>0</v>
      </c>
      <c r="H25" s="16">
        <f t="shared" si="6"/>
        <v>0</v>
      </c>
      <c r="I25" s="16">
        <f t="shared" si="6"/>
        <v>0</v>
      </c>
      <c r="J25" s="16">
        <f t="shared" si="6"/>
        <v>0</v>
      </c>
      <c r="K25" s="16">
        <f t="shared" si="6"/>
        <v>0</v>
      </c>
      <c r="L25" s="16">
        <f t="shared" si="6"/>
        <v>0</v>
      </c>
      <c r="M25" s="16">
        <f t="shared" si="6"/>
        <v>0</v>
      </c>
      <c r="N25" s="16">
        <f t="shared" si="6"/>
        <v>0</v>
      </c>
      <c r="O25" s="16">
        <f t="shared" si="6"/>
        <v>0</v>
      </c>
      <c r="P25" s="16">
        <f t="shared" si="6"/>
        <v>0</v>
      </c>
      <c r="Q25" s="16">
        <f t="shared" si="6"/>
        <v>0</v>
      </c>
      <c r="R25" s="17" t="s">
        <v>26</v>
      </c>
      <c r="S25" s="62"/>
      <c r="T25" s="62"/>
      <c r="U25" s="62"/>
      <c r="V25" s="62"/>
      <c r="W25" s="62"/>
    </row>
    <row r="26" spans="1:23" ht="20.45" customHeight="1" x14ac:dyDescent="0.15">
      <c r="A26" s="125" t="s">
        <v>16</v>
      </c>
      <c r="B26" s="120" t="s">
        <v>17</v>
      </c>
      <c r="C26" s="121"/>
      <c r="D26" s="40"/>
      <c r="E26" s="41"/>
      <c r="F26" s="66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8">
        <f t="shared" ref="R26:R27" si="7">SUM(F26:Q26)</f>
        <v>0</v>
      </c>
      <c r="S26" s="126"/>
      <c r="T26" s="126"/>
      <c r="U26" s="126"/>
      <c r="V26" s="126"/>
      <c r="W26" s="126"/>
    </row>
    <row r="27" spans="1:23" ht="20.45" customHeight="1" x14ac:dyDescent="0.15">
      <c r="A27" s="125"/>
      <c r="B27" s="120" t="s">
        <v>18</v>
      </c>
      <c r="C27" s="121"/>
      <c r="D27" s="40"/>
      <c r="E27" s="41"/>
      <c r="F27" s="66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8">
        <f t="shared" si="7"/>
        <v>0</v>
      </c>
      <c r="S27" s="126"/>
      <c r="T27" s="126"/>
      <c r="U27" s="126"/>
      <c r="V27" s="126"/>
      <c r="W27" s="126"/>
    </row>
    <row r="28" spans="1:23" ht="20.45" customHeight="1" x14ac:dyDescent="0.15">
      <c r="A28" s="111" t="s">
        <v>19</v>
      </c>
      <c r="B28" s="112"/>
      <c r="C28" s="113"/>
      <c r="D28" s="27">
        <f>D24+D25+D26-D27</f>
        <v>0</v>
      </c>
      <c r="E28" s="10">
        <f t="shared" ref="E28" si="8">E24+E25+E26-E27</f>
        <v>0</v>
      </c>
      <c r="F28" s="59">
        <f t="shared" ref="F28:Q28" si="9">F24+F25+F26-F27</f>
        <v>0</v>
      </c>
      <c r="G28" s="10">
        <f t="shared" si="9"/>
        <v>0</v>
      </c>
      <c r="H28" s="10">
        <f t="shared" si="9"/>
        <v>0</v>
      </c>
      <c r="I28" s="10">
        <f t="shared" si="9"/>
        <v>0</v>
      </c>
      <c r="J28" s="10">
        <f t="shared" si="9"/>
        <v>0</v>
      </c>
      <c r="K28" s="10">
        <f t="shared" si="9"/>
        <v>0</v>
      </c>
      <c r="L28" s="10">
        <f t="shared" si="9"/>
        <v>0</v>
      </c>
      <c r="M28" s="10">
        <f t="shared" si="9"/>
        <v>0</v>
      </c>
      <c r="N28" s="10">
        <f t="shared" si="9"/>
        <v>0</v>
      </c>
      <c r="O28" s="10">
        <f t="shared" si="9"/>
        <v>0</v>
      </c>
      <c r="P28" s="10">
        <f t="shared" si="9"/>
        <v>0</v>
      </c>
      <c r="Q28" s="10">
        <f t="shared" si="9"/>
        <v>0</v>
      </c>
      <c r="R28" s="11" t="s">
        <v>26</v>
      </c>
      <c r="S28" s="62"/>
      <c r="T28" s="62"/>
      <c r="U28" s="62"/>
      <c r="V28" s="62"/>
      <c r="W28" s="62"/>
    </row>
    <row r="29" spans="1:23" ht="20.45" customHeight="1" x14ac:dyDescent="0.15">
      <c r="A29" s="114" t="s">
        <v>20</v>
      </c>
      <c r="B29" s="116" t="s">
        <v>21</v>
      </c>
      <c r="C29" s="117"/>
      <c r="D29" s="34"/>
      <c r="E29" s="35"/>
      <c r="F29" s="6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6">
        <f t="shared" ref="R29:R33" si="10">SUM(F29:Q29)</f>
        <v>0</v>
      </c>
      <c r="S29" s="62"/>
      <c r="T29" s="62"/>
      <c r="U29" s="62"/>
      <c r="V29" s="62"/>
      <c r="W29" s="62"/>
    </row>
    <row r="30" spans="1:23" ht="20.45" customHeight="1" x14ac:dyDescent="0.15">
      <c r="A30" s="115"/>
      <c r="B30" s="118" t="s">
        <v>22</v>
      </c>
      <c r="C30" s="119"/>
      <c r="D30" s="43"/>
      <c r="E30" s="44"/>
      <c r="F30" s="67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17">
        <f t="shared" si="10"/>
        <v>0</v>
      </c>
      <c r="S30" s="62"/>
      <c r="T30" s="62"/>
      <c r="U30" s="62"/>
      <c r="V30" s="62"/>
      <c r="W30" s="62"/>
    </row>
    <row r="31" spans="1:23" ht="20.45" customHeight="1" x14ac:dyDescent="0.15">
      <c r="A31" s="115"/>
      <c r="B31" s="120" t="s">
        <v>23</v>
      </c>
      <c r="C31" s="121"/>
      <c r="D31" s="40"/>
      <c r="E31" s="41"/>
      <c r="F31" s="66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8">
        <f t="shared" si="10"/>
        <v>0</v>
      </c>
      <c r="S31" s="62"/>
      <c r="T31" s="62"/>
      <c r="U31" s="62"/>
      <c r="V31" s="62"/>
      <c r="W31" s="62"/>
    </row>
    <row r="32" spans="1:23" ht="20.45" customHeight="1" x14ac:dyDescent="0.15">
      <c r="A32" s="115"/>
      <c r="B32" s="120" t="s">
        <v>24</v>
      </c>
      <c r="C32" s="121"/>
      <c r="D32" s="40"/>
      <c r="E32" s="41"/>
      <c r="F32" s="66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8">
        <f t="shared" si="10"/>
        <v>0</v>
      </c>
      <c r="S32" s="62"/>
      <c r="T32" s="62"/>
      <c r="U32" s="62"/>
      <c r="V32" s="62"/>
      <c r="W32" s="62"/>
    </row>
    <row r="33" spans="1:23" ht="20.45" customHeight="1" x14ac:dyDescent="0.15">
      <c r="A33" s="115"/>
      <c r="B33" s="122" t="s">
        <v>25</v>
      </c>
      <c r="C33" s="123"/>
      <c r="D33" s="30">
        <f>D29-D30-D31-D32</f>
        <v>0</v>
      </c>
      <c r="E33" s="19">
        <f t="shared" ref="E33" si="11">E29-E30-E31-E32</f>
        <v>0</v>
      </c>
      <c r="F33" s="58">
        <f t="shared" ref="F33:Q33" si="12">F29-F30-F31-F32</f>
        <v>0</v>
      </c>
      <c r="G33" s="19">
        <f t="shared" si="12"/>
        <v>0</v>
      </c>
      <c r="H33" s="19">
        <f t="shared" si="12"/>
        <v>0</v>
      </c>
      <c r="I33" s="19">
        <f t="shared" si="12"/>
        <v>0</v>
      </c>
      <c r="J33" s="19">
        <f t="shared" si="12"/>
        <v>0</v>
      </c>
      <c r="K33" s="19">
        <f t="shared" si="12"/>
        <v>0</v>
      </c>
      <c r="L33" s="19">
        <f t="shared" si="12"/>
        <v>0</v>
      </c>
      <c r="M33" s="19">
        <f t="shared" si="12"/>
        <v>0</v>
      </c>
      <c r="N33" s="19">
        <f t="shared" si="12"/>
        <v>0</v>
      </c>
      <c r="O33" s="19">
        <f t="shared" si="12"/>
        <v>0</v>
      </c>
      <c r="P33" s="19">
        <f t="shared" si="12"/>
        <v>0</v>
      </c>
      <c r="Q33" s="19">
        <f t="shared" si="12"/>
        <v>0</v>
      </c>
      <c r="R33" s="20">
        <f t="shared" si="10"/>
        <v>0</v>
      </c>
      <c r="S33" s="108"/>
      <c r="T33" s="108"/>
      <c r="U33" s="108"/>
      <c r="V33" s="108"/>
      <c r="W33" s="108"/>
    </row>
    <row r="34" spans="1:23" ht="20.45" customHeight="1" x14ac:dyDescent="0.15">
      <c r="A34" s="109" t="s">
        <v>27</v>
      </c>
      <c r="B34" s="110"/>
      <c r="C34" s="110"/>
      <c r="D34" s="28">
        <f>D28+D33</f>
        <v>0</v>
      </c>
      <c r="E34" s="13">
        <f t="shared" ref="E34" si="13">E28+E33</f>
        <v>0</v>
      </c>
      <c r="F34" s="60">
        <f t="shared" ref="F34:Q34" si="14">F28+F33</f>
        <v>0</v>
      </c>
      <c r="G34" s="13">
        <f t="shared" si="14"/>
        <v>0</v>
      </c>
      <c r="H34" s="13">
        <f t="shared" si="14"/>
        <v>0</v>
      </c>
      <c r="I34" s="13">
        <f t="shared" si="14"/>
        <v>0</v>
      </c>
      <c r="J34" s="13">
        <f t="shared" si="14"/>
        <v>0</v>
      </c>
      <c r="K34" s="13">
        <f t="shared" si="14"/>
        <v>0</v>
      </c>
      <c r="L34" s="13">
        <f t="shared" si="14"/>
        <v>0</v>
      </c>
      <c r="M34" s="13">
        <f t="shared" si="14"/>
        <v>0</v>
      </c>
      <c r="N34" s="13">
        <f t="shared" si="14"/>
        <v>0</v>
      </c>
      <c r="O34" s="13">
        <f t="shared" si="14"/>
        <v>0</v>
      </c>
      <c r="P34" s="13">
        <f t="shared" si="14"/>
        <v>0</v>
      </c>
      <c r="Q34" s="13">
        <f t="shared" si="14"/>
        <v>0</v>
      </c>
      <c r="R34" s="21" t="s">
        <v>28</v>
      </c>
      <c r="S34" s="62"/>
      <c r="T34" s="62"/>
      <c r="U34" s="62"/>
      <c r="V34" s="62"/>
      <c r="W34" s="62"/>
    </row>
    <row r="35" spans="1:23" ht="21.75" customHeight="1" x14ac:dyDescent="0.15">
      <c r="A35" s="140" t="s">
        <v>32</v>
      </c>
      <c r="B35" s="141"/>
      <c r="C35" s="142"/>
      <c r="D35" s="46"/>
      <c r="E35" s="47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32">
        <f t="shared" ref="R35:R36" si="15">SUM(F35:Q35)</f>
        <v>0</v>
      </c>
      <c r="S35" s="23"/>
      <c r="T35" s="23"/>
      <c r="U35" s="23"/>
      <c r="V35" s="23"/>
      <c r="W35" s="62"/>
    </row>
    <row r="36" spans="1:23" ht="21.75" customHeight="1" x14ac:dyDescent="0.15">
      <c r="A36" s="143" t="s">
        <v>33</v>
      </c>
      <c r="B36" s="144"/>
      <c r="C36" s="145"/>
      <c r="D36" s="49"/>
      <c r="E36" s="50"/>
      <c r="F36" s="6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33">
        <f t="shared" si="15"/>
        <v>0</v>
      </c>
      <c r="S36" s="23"/>
      <c r="T36" s="23"/>
      <c r="U36" s="23"/>
      <c r="V36" s="23"/>
      <c r="W36" s="62"/>
    </row>
    <row r="37" spans="1:23" ht="21.75" customHeight="1" x14ac:dyDescent="0.15">
      <c r="A37" s="146" t="s">
        <v>40</v>
      </c>
      <c r="B37" s="149" t="s">
        <v>34</v>
      </c>
      <c r="C37" s="150"/>
      <c r="D37" s="49"/>
      <c r="E37" s="50"/>
      <c r="F37" s="6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71" t="s">
        <v>46</v>
      </c>
      <c r="S37" s="23"/>
      <c r="T37" s="23"/>
      <c r="U37" s="23"/>
      <c r="V37" s="23"/>
      <c r="W37" s="62"/>
    </row>
    <row r="38" spans="1:23" ht="21.75" customHeight="1" x14ac:dyDescent="0.15">
      <c r="A38" s="147"/>
      <c r="B38" s="149" t="s">
        <v>35</v>
      </c>
      <c r="C38" s="150"/>
      <c r="D38" s="49"/>
      <c r="E38" s="50"/>
      <c r="F38" s="6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71" t="s">
        <v>46</v>
      </c>
      <c r="S38" s="23"/>
      <c r="T38" s="23"/>
      <c r="U38" s="23"/>
      <c r="V38" s="23"/>
      <c r="W38" s="62"/>
    </row>
    <row r="39" spans="1:23" ht="21.75" customHeight="1" x14ac:dyDescent="0.15">
      <c r="A39" s="147"/>
      <c r="B39" s="153" t="s">
        <v>36</v>
      </c>
      <c r="C39" s="154"/>
      <c r="D39" s="49"/>
      <c r="E39" s="50"/>
      <c r="F39" s="6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71" t="s">
        <v>46</v>
      </c>
      <c r="S39" s="23"/>
      <c r="T39" s="23"/>
      <c r="U39" s="23"/>
      <c r="V39" s="23"/>
      <c r="W39" s="62"/>
    </row>
    <row r="40" spans="1:23" ht="21.75" customHeight="1" x14ac:dyDescent="0.15">
      <c r="A40" s="147"/>
      <c r="B40" s="24"/>
      <c r="C40" s="31" t="s">
        <v>37</v>
      </c>
      <c r="D40" s="49"/>
      <c r="E40" s="50"/>
      <c r="F40" s="6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71" t="s">
        <v>46</v>
      </c>
      <c r="S40" s="23"/>
      <c r="T40" s="23"/>
      <c r="U40" s="23"/>
      <c r="V40" s="23"/>
      <c r="W40" s="62"/>
    </row>
    <row r="41" spans="1:23" ht="21.75" customHeight="1" x14ac:dyDescent="0.15">
      <c r="A41" s="147"/>
      <c r="B41" s="149" t="s">
        <v>38</v>
      </c>
      <c r="C41" s="150"/>
      <c r="D41" s="49"/>
      <c r="E41" s="50"/>
      <c r="F41" s="6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71" t="s">
        <v>46</v>
      </c>
      <c r="S41" s="23"/>
      <c r="T41" s="23"/>
      <c r="U41" s="23"/>
      <c r="V41" s="23"/>
      <c r="W41" s="62"/>
    </row>
    <row r="42" spans="1:23" ht="21.75" customHeight="1" x14ac:dyDescent="0.15">
      <c r="A42" s="147"/>
      <c r="B42" s="149" t="s">
        <v>17</v>
      </c>
      <c r="C42" s="150"/>
      <c r="D42" s="49"/>
      <c r="E42" s="50"/>
      <c r="F42" s="6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71" t="s">
        <v>46</v>
      </c>
      <c r="S42" s="23"/>
      <c r="T42" s="23"/>
      <c r="U42" s="23"/>
      <c r="V42" s="23"/>
      <c r="W42" s="62"/>
    </row>
    <row r="43" spans="1:23" ht="21.75" customHeight="1" x14ac:dyDescent="0.15">
      <c r="A43" s="148"/>
      <c r="B43" s="151" t="s">
        <v>39</v>
      </c>
      <c r="C43" s="152"/>
      <c r="D43" s="52"/>
      <c r="E43" s="53"/>
      <c r="F43" s="70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72" t="s">
        <v>46</v>
      </c>
      <c r="S43" s="23"/>
      <c r="T43" s="23"/>
      <c r="U43" s="23"/>
      <c r="V43" s="23"/>
      <c r="W43" s="62"/>
    </row>
    <row r="44" spans="1:23" ht="21.75" customHeight="1" x14ac:dyDescent="0.1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mergeCells count="69">
    <mergeCell ref="B43:C43"/>
    <mergeCell ref="F5:Q5"/>
    <mergeCell ref="S33:W33"/>
    <mergeCell ref="A34:C34"/>
    <mergeCell ref="A35:C35"/>
    <mergeCell ref="A36:C36"/>
    <mergeCell ref="A37:A43"/>
    <mergeCell ref="B37:C37"/>
    <mergeCell ref="B38:C38"/>
    <mergeCell ref="B39:C39"/>
    <mergeCell ref="B41:C41"/>
    <mergeCell ref="B42:C42"/>
    <mergeCell ref="A28:C28"/>
    <mergeCell ref="A29:A33"/>
    <mergeCell ref="B29:C29"/>
    <mergeCell ref="B30:C30"/>
    <mergeCell ref="B31:C31"/>
    <mergeCell ref="B32:C32"/>
    <mergeCell ref="B33:C33"/>
    <mergeCell ref="B23:C23"/>
    <mergeCell ref="A24:C24"/>
    <mergeCell ref="A15:A23"/>
    <mergeCell ref="B15:C15"/>
    <mergeCell ref="B20:C20"/>
    <mergeCell ref="S24:W24"/>
    <mergeCell ref="A25:C25"/>
    <mergeCell ref="A26:A27"/>
    <mergeCell ref="B26:C26"/>
    <mergeCell ref="S26:W26"/>
    <mergeCell ref="B27:C27"/>
    <mergeCell ref="S27:W27"/>
    <mergeCell ref="S20:W20"/>
    <mergeCell ref="B21:C21"/>
    <mergeCell ref="S21:W21"/>
    <mergeCell ref="B22:C22"/>
    <mergeCell ref="S22:W22"/>
    <mergeCell ref="S18:W18"/>
    <mergeCell ref="B19:C19"/>
    <mergeCell ref="S19:W19"/>
    <mergeCell ref="S11:W11"/>
    <mergeCell ref="B12:C12"/>
    <mergeCell ref="S12:W12"/>
    <mergeCell ref="B13:C13"/>
    <mergeCell ref="S13:W13"/>
    <mergeCell ref="B14:C14"/>
    <mergeCell ref="S14:W14"/>
    <mergeCell ref="S15:W15"/>
    <mergeCell ref="B16:C16"/>
    <mergeCell ref="S16:W16"/>
    <mergeCell ref="B17:C17"/>
    <mergeCell ref="S17:W17"/>
    <mergeCell ref="A7:A14"/>
    <mergeCell ref="B7:C7"/>
    <mergeCell ref="S7:W7"/>
    <mergeCell ref="B8:C8"/>
    <mergeCell ref="S8:W8"/>
    <mergeCell ref="B9:C9"/>
    <mergeCell ref="S9:W9"/>
    <mergeCell ref="B10:C10"/>
    <mergeCell ref="S10:W10"/>
    <mergeCell ref="B11:C11"/>
    <mergeCell ref="A5:C6"/>
    <mergeCell ref="D5:E5"/>
    <mergeCell ref="R5:R6"/>
    <mergeCell ref="C1:E1"/>
    <mergeCell ref="P2:R2"/>
    <mergeCell ref="A3:B3"/>
    <mergeCell ref="P3:R3"/>
    <mergeCell ref="D3:F3"/>
  </mergeCells>
  <phoneticPr fontId="1"/>
  <dataValidations count="1">
    <dataValidation type="list" allowBlank="1" showInputMessage="1" showErrorMessage="1" sqref="R4">
      <formula1>"千円,百万円,億円"</formula1>
    </dataValidation>
  </dataValidations>
  <pageMargins left="0.70866141732283472" right="0.19685039370078741" top="0.23622047244094491" bottom="0.19685039370078741" header="0.31496062992125984" footer="0.31496062992125984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Normal="100" workbookViewId="0">
      <selection activeCell="D3" sqref="D3:F3"/>
    </sheetView>
  </sheetViews>
  <sheetFormatPr defaultRowHeight="21.75" customHeight="1" x14ac:dyDescent="0.15"/>
  <cols>
    <col min="1" max="1" width="3.25" style="1" customWidth="1"/>
    <col min="2" max="2" width="2.5" style="2" customWidth="1"/>
    <col min="3" max="3" width="16.875" style="2" customWidth="1"/>
    <col min="4" max="16" width="8.625" style="2" customWidth="1"/>
    <col min="17" max="17" width="1.625" style="2" customWidth="1"/>
    <col min="18" max="16384" width="9" style="2"/>
  </cols>
  <sheetData>
    <row r="1" spans="1:17" ht="30.75" customHeight="1" x14ac:dyDescent="0.15">
      <c r="C1" s="158" t="s">
        <v>42</v>
      </c>
      <c r="D1" s="159"/>
      <c r="E1" s="160"/>
      <c r="F1" s="26"/>
    </row>
    <row r="2" spans="1:17" ht="16.5" customHeight="1" x14ac:dyDescent="0.15">
      <c r="I2" s="78" t="s">
        <v>41</v>
      </c>
      <c r="J2" s="156"/>
      <c r="K2" s="156"/>
      <c r="L2" s="156"/>
    </row>
    <row r="3" spans="1:17" ht="16.5" customHeight="1" x14ac:dyDescent="0.15">
      <c r="A3" s="155"/>
      <c r="B3" s="155"/>
      <c r="C3" s="93" t="s">
        <v>57</v>
      </c>
      <c r="D3" s="171"/>
      <c r="E3" s="171"/>
      <c r="F3" s="171"/>
      <c r="I3" s="97"/>
      <c r="J3" s="157"/>
      <c r="K3" s="157"/>
      <c r="L3" s="157"/>
    </row>
    <row r="4" spans="1:17" s="5" customFormat="1" ht="17.25" customHeight="1" x14ac:dyDescent="0.15">
      <c r="A4" s="22"/>
      <c r="B4" s="25"/>
      <c r="C4" s="25"/>
      <c r="D4" s="25"/>
      <c r="E4" s="25"/>
      <c r="F4" s="25"/>
      <c r="G4" s="57"/>
      <c r="H4" s="56"/>
      <c r="I4" s="94"/>
      <c r="J4" s="90" t="s">
        <v>45</v>
      </c>
      <c r="K4" s="91" t="s">
        <v>43</v>
      </c>
      <c r="L4" s="92" t="s">
        <v>55</v>
      </c>
    </row>
    <row r="5" spans="1:17" s="5" customFormat="1" ht="17.25" customHeight="1" x14ac:dyDescent="0.15">
      <c r="A5" s="161" t="s">
        <v>1</v>
      </c>
      <c r="B5" s="162"/>
      <c r="C5" s="163"/>
      <c r="D5" s="167" t="s">
        <v>0</v>
      </c>
      <c r="E5" s="168"/>
      <c r="F5" s="167" t="s">
        <v>44</v>
      </c>
      <c r="G5" s="168"/>
      <c r="H5" s="168"/>
      <c r="I5" s="168"/>
      <c r="J5" s="168"/>
      <c r="K5" s="168"/>
      <c r="L5" s="169" t="s">
        <v>48</v>
      </c>
    </row>
    <row r="6" spans="1:17" ht="20.45" customHeight="1" x14ac:dyDescent="0.15">
      <c r="A6" s="164"/>
      <c r="B6" s="165"/>
      <c r="C6" s="166"/>
      <c r="D6" s="103"/>
      <c r="E6" s="104"/>
      <c r="F6" s="103"/>
      <c r="G6" s="105"/>
      <c r="H6" s="105"/>
      <c r="I6" s="105"/>
      <c r="J6" s="105"/>
      <c r="K6" s="104"/>
      <c r="L6" s="170"/>
      <c r="M6" s="62"/>
      <c r="N6" s="62"/>
      <c r="O6" s="62"/>
      <c r="P6" s="62"/>
      <c r="Q6" s="62"/>
    </row>
    <row r="7" spans="1:17" ht="20.45" customHeight="1" x14ac:dyDescent="0.15">
      <c r="A7" s="131" t="s">
        <v>2</v>
      </c>
      <c r="B7" s="133" t="s">
        <v>3</v>
      </c>
      <c r="C7" s="134"/>
      <c r="D7" s="34"/>
      <c r="E7" s="35"/>
      <c r="F7" s="34"/>
      <c r="G7" s="36"/>
      <c r="H7" s="36"/>
      <c r="I7" s="35"/>
      <c r="J7" s="35"/>
      <c r="K7" s="35"/>
      <c r="L7" s="6"/>
      <c r="M7" s="126"/>
      <c r="N7" s="126"/>
      <c r="O7" s="126"/>
      <c r="P7" s="126"/>
      <c r="Q7" s="126"/>
    </row>
    <row r="8" spans="1:17" ht="20.45" customHeight="1" x14ac:dyDescent="0.15">
      <c r="A8" s="115"/>
      <c r="B8" s="135" t="s">
        <v>4</v>
      </c>
      <c r="C8" s="136"/>
      <c r="D8" s="37"/>
      <c r="E8" s="38"/>
      <c r="F8" s="37"/>
      <c r="G8" s="39"/>
      <c r="H8" s="39"/>
      <c r="I8" s="38"/>
      <c r="J8" s="38"/>
      <c r="K8" s="38"/>
      <c r="L8" s="7"/>
      <c r="M8" s="126"/>
      <c r="N8" s="126"/>
      <c r="O8" s="126"/>
      <c r="P8" s="126"/>
      <c r="Q8" s="126"/>
    </row>
    <row r="9" spans="1:17" ht="20.45" customHeight="1" x14ac:dyDescent="0.15">
      <c r="A9" s="115"/>
      <c r="B9" s="135" t="s">
        <v>5</v>
      </c>
      <c r="C9" s="136"/>
      <c r="D9" s="40"/>
      <c r="E9" s="41"/>
      <c r="F9" s="40"/>
      <c r="G9" s="42"/>
      <c r="H9" s="42"/>
      <c r="I9" s="41"/>
      <c r="J9" s="41"/>
      <c r="K9" s="41"/>
      <c r="L9" s="8"/>
      <c r="M9" s="126"/>
      <c r="N9" s="126"/>
      <c r="O9" s="126"/>
      <c r="P9" s="126"/>
      <c r="Q9" s="126"/>
    </row>
    <row r="10" spans="1:17" ht="20.45" customHeight="1" x14ac:dyDescent="0.15">
      <c r="A10" s="115"/>
      <c r="B10" s="135" t="s">
        <v>6</v>
      </c>
      <c r="C10" s="136"/>
      <c r="D10" s="40"/>
      <c r="E10" s="41"/>
      <c r="F10" s="40"/>
      <c r="G10" s="42"/>
      <c r="H10" s="42"/>
      <c r="I10" s="41"/>
      <c r="J10" s="41"/>
      <c r="K10" s="41"/>
      <c r="L10" s="8"/>
      <c r="M10" s="126"/>
      <c r="N10" s="126"/>
      <c r="O10" s="126"/>
      <c r="P10" s="126"/>
      <c r="Q10" s="126"/>
    </row>
    <row r="11" spans="1:17" ht="20.45" customHeight="1" x14ac:dyDescent="0.15">
      <c r="A11" s="115"/>
      <c r="B11" s="135" t="s">
        <v>7</v>
      </c>
      <c r="C11" s="136"/>
      <c r="D11" s="40"/>
      <c r="E11" s="41"/>
      <c r="F11" s="40"/>
      <c r="G11" s="42"/>
      <c r="H11" s="42"/>
      <c r="I11" s="41"/>
      <c r="J11" s="41"/>
      <c r="K11" s="41"/>
      <c r="L11" s="8"/>
      <c r="M11" s="126"/>
      <c r="N11" s="126"/>
      <c r="O11" s="126"/>
      <c r="P11" s="126"/>
      <c r="Q11" s="126"/>
    </row>
    <row r="12" spans="1:17" ht="20.45" customHeight="1" x14ac:dyDescent="0.15">
      <c r="A12" s="115"/>
      <c r="B12" s="135" t="s">
        <v>29</v>
      </c>
      <c r="C12" s="136"/>
      <c r="D12" s="40"/>
      <c r="E12" s="41"/>
      <c r="F12" s="40"/>
      <c r="G12" s="42"/>
      <c r="H12" s="42"/>
      <c r="I12" s="41"/>
      <c r="J12" s="41"/>
      <c r="K12" s="41"/>
      <c r="L12" s="8"/>
      <c r="M12" s="126"/>
      <c r="N12" s="126"/>
      <c r="O12" s="126"/>
      <c r="P12" s="126"/>
      <c r="Q12" s="126"/>
    </row>
    <row r="13" spans="1:17" ht="20.45" customHeight="1" x14ac:dyDescent="0.15">
      <c r="A13" s="115"/>
      <c r="B13" s="137" t="s">
        <v>50</v>
      </c>
      <c r="C13" s="138"/>
      <c r="D13" s="82"/>
      <c r="E13" s="83"/>
      <c r="F13" s="82"/>
      <c r="G13" s="84"/>
      <c r="H13" s="84"/>
      <c r="I13" s="83"/>
      <c r="J13" s="83"/>
      <c r="K13" s="83"/>
      <c r="L13" s="20"/>
      <c r="M13" s="126"/>
      <c r="N13" s="126"/>
      <c r="O13" s="126"/>
      <c r="P13" s="126"/>
      <c r="Q13" s="126"/>
    </row>
    <row r="14" spans="1:17" ht="20.45" customHeight="1" x14ac:dyDescent="0.15">
      <c r="A14" s="132"/>
      <c r="B14" s="112" t="s">
        <v>8</v>
      </c>
      <c r="C14" s="113"/>
      <c r="D14" s="27"/>
      <c r="E14" s="10"/>
      <c r="F14" s="27"/>
      <c r="G14" s="9"/>
      <c r="H14" s="9"/>
      <c r="I14" s="10"/>
      <c r="J14" s="10"/>
      <c r="K14" s="10"/>
      <c r="L14" s="11"/>
      <c r="M14" s="126"/>
      <c r="N14" s="126"/>
      <c r="O14" s="126"/>
      <c r="P14" s="126"/>
      <c r="Q14" s="126"/>
    </row>
    <row r="15" spans="1:17" ht="20.45" customHeight="1" x14ac:dyDescent="0.15">
      <c r="A15" s="131" t="s">
        <v>9</v>
      </c>
      <c r="B15" s="133" t="s">
        <v>10</v>
      </c>
      <c r="C15" s="134"/>
      <c r="D15" s="34"/>
      <c r="E15" s="35"/>
      <c r="F15" s="34"/>
      <c r="G15" s="36"/>
      <c r="H15" s="36"/>
      <c r="I15" s="36"/>
      <c r="J15" s="36"/>
      <c r="K15" s="35"/>
      <c r="L15" s="6"/>
      <c r="M15" s="126"/>
      <c r="N15" s="126"/>
      <c r="O15" s="126"/>
      <c r="P15" s="126"/>
      <c r="Q15" s="126"/>
    </row>
    <row r="16" spans="1:17" ht="20.45" customHeight="1" x14ac:dyDescent="0.15">
      <c r="A16" s="115"/>
      <c r="B16" s="135" t="s">
        <v>11</v>
      </c>
      <c r="C16" s="136"/>
      <c r="D16" s="37"/>
      <c r="E16" s="38"/>
      <c r="F16" s="37"/>
      <c r="G16" s="39"/>
      <c r="H16" s="39"/>
      <c r="I16" s="38"/>
      <c r="J16" s="38"/>
      <c r="K16" s="38"/>
      <c r="L16" s="7"/>
      <c r="M16" s="126"/>
      <c r="N16" s="126"/>
      <c r="O16" s="126"/>
      <c r="P16" s="126"/>
      <c r="Q16" s="126"/>
    </row>
    <row r="17" spans="1:17" ht="20.45" customHeight="1" x14ac:dyDescent="0.15">
      <c r="A17" s="115"/>
      <c r="B17" s="137" t="s">
        <v>30</v>
      </c>
      <c r="C17" s="136"/>
      <c r="D17" s="40"/>
      <c r="E17" s="41"/>
      <c r="F17" s="40"/>
      <c r="G17" s="42"/>
      <c r="H17" s="42"/>
      <c r="I17" s="41"/>
      <c r="J17" s="41"/>
      <c r="K17" s="41"/>
      <c r="L17" s="8"/>
      <c r="M17" s="139"/>
      <c r="N17" s="139"/>
      <c r="O17" s="139"/>
      <c r="P17" s="139"/>
      <c r="Q17" s="139"/>
    </row>
    <row r="18" spans="1:17" ht="20.45" customHeight="1" x14ac:dyDescent="0.15">
      <c r="A18" s="115"/>
      <c r="B18" s="86"/>
      <c r="C18" s="87" t="s">
        <v>31</v>
      </c>
      <c r="D18" s="37"/>
      <c r="E18" s="38"/>
      <c r="F18" s="37"/>
      <c r="G18" s="39"/>
      <c r="H18" s="39"/>
      <c r="I18" s="38"/>
      <c r="J18" s="38"/>
      <c r="K18" s="38"/>
      <c r="L18" s="7"/>
      <c r="M18" s="126"/>
      <c r="N18" s="126"/>
      <c r="O18" s="126"/>
      <c r="P18" s="126"/>
      <c r="Q18" s="126"/>
    </row>
    <row r="19" spans="1:17" ht="20.45" customHeight="1" x14ac:dyDescent="0.15">
      <c r="A19" s="115"/>
      <c r="B19" s="137" t="s">
        <v>12</v>
      </c>
      <c r="C19" s="138"/>
      <c r="D19" s="40"/>
      <c r="E19" s="41"/>
      <c r="F19" s="40"/>
      <c r="G19" s="42"/>
      <c r="H19" s="42"/>
      <c r="I19" s="41"/>
      <c r="J19" s="41"/>
      <c r="K19" s="41"/>
      <c r="L19" s="8"/>
      <c r="M19" s="139"/>
      <c r="N19" s="139"/>
      <c r="O19" s="139"/>
      <c r="P19" s="139"/>
      <c r="Q19" s="139"/>
    </row>
    <row r="20" spans="1:17" ht="20.45" customHeight="1" x14ac:dyDescent="0.15">
      <c r="A20" s="115"/>
      <c r="B20" s="135" t="s">
        <v>52</v>
      </c>
      <c r="C20" s="136"/>
      <c r="D20" s="40"/>
      <c r="E20" s="41"/>
      <c r="F20" s="40"/>
      <c r="G20" s="42"/>
      <c r="H20" s="42"/>
      <c r="I20" s="41"/>
      <c r="J20" s="41"/>
      <c r="K20" s="41"/>
      <c r="L20" s="8"/>
      <c r="M20" s="126"/>
      <c r="N20" s="126"/>
      <c r="O20" s="126"/>
      <c r="P20" s="126"/>
      <c r="Q20" s="126"/>
    </row>
    <row r="21" spans="1:17" ht="20.45" customHeight="1" x14ac:dyDescent="0.15">
      <c r="A21" s="115"/>
      <c r="B21" s="135" t="s">
        <v>53</v>
      </c>
      <c r="C21" s="136"/>
      <c r="D21" s="40"/>
      <c r="E21" s="41"/>
      <c r="F21" s="40"/>
      <c r="G21" s="42"/>
      <c r="H21" s="42"/>
      <c r="I21" s="41"/>
      <c r="J21" s="41"/>
      <c r="K21" s="41"/>
      <c r="L21" s="8"/>
      <c r="M21" s="126"/>
      <c r="N21" s="126"/>
      <c r="O21" s="126"/>
      <c r="P21" s="126"/>
      <c r="Q21" s="126"/>
    </row>
    <row r="22" spans="1:17" ht="20.45" customHeight="1" x14ac:dyDescent="0.15">
      <c r="A22" s="115"/>
      <c r="B22" s="137" t="s">
        <v>51</v>
      </c>
      <c r="C22" s="138"/>
      <c r="D22" s="82"/>
      <c r="E22" s="83"/>
      <c r="F22" s="82"/>
      <c r="G22" s="84"/>
      <c r="H22" s="84"/>
      <c r="I22" s="83"/>
      <c r="J22" s="83"/>
      <c r="K22" s="83"/>
      <c r="L22" s="20"/>
      <c r="M22" s="139"/>
      <c r="N22" s="139"/>
      <c r="O22" s="139"/>
      <c r="P22" s="139"/>
      <c r="Q22" s="139"/>
    </row>
    <row r="23" spans="1:17" ht="20.45" customHeight="1" x14ac:dyDescent="0.15">
      <c r="A23" s="132"/>
      <c r="B23" s="112" t="s">
        <v>13</v>
      </c>
      <c r="C23" s="113"/>
      <c r="D23" s="27"/>
      <c r="E23" s="10"/>
      <c r="F23" s="27"/>
      <c r="G23" s="9"/>
      <c r="H23" s="9"/>
      <c r="I23" s="10"/>
      <c r="J23" s="10"/>
      <c r="K23" s="10"/>
      <c r="L23" s="11"/>
      <c r="M23" s="62"/>
      <c r="N23" s="62"/>
      <c r="O23" s="62"/>
      <c r="P23" s="62"/>
      <c r="Q23" s="62"/>
    </row>
    <row r="24" spans="1:17" ht="21.75" customHeight="1" x14ac:dyDescent="0.15">
      <c r="A24" s="127" t="s">
        <v>14</v>
      </c>
      <c r="B24" s="128"/>
      <c r="C24" s="129"/>
      <c r="D24" s="28"/>
      <c r="E24" s="13"/>
      <c r="F24" s="28"/>
      <c r="G24" s="12"/>
      <c r="H24" s="12"/>
      <c r="I24" s="13"/>
      <c r="J24" s="13"/>
      <c r="K24" s="13"/>
      <c r="L24" s="14" t="s">
        <v>26</v>
      </c>
      <c r="M24" s="130"/>
      <c r="N24" s="130"/>
      <c r="O24" s="130"/>
      <c r="P24" s="130"/>
      <c r="Q24" s="130"/>
    </row>
    <row r="25" spans="1:17" ht="20.45" customHeight="1" x14ac:dyDescent="0.15">
      <c r="A25" s="124" t="s">
        <v>15</v>
      </c>
      <c r="B25" s="118"/>
      <c r="C25" s="119"/>
      <c r="D25" s="43"/>
      <c r="E25" s="16"/>
      <c r="F25" s="29"/>
      <c r="G25" s="15"/>
      <c r="H25" s="15"/>
      <c r="I25" s="16"/>
      <c r="J25" s="16"/>
      <c r="K25" s="16"/>
      <c r="L25" s="17" t="s">
        <v>26</v>
      </c>
      <c r="M25" s="62"/>
      <c r="N25" s="62"/>
      <c r="O25" s="62"/>
      <c r="P25" s="62"/>
      <c r="Q25" s="62"/>
    </row>
    <row r="26" spans="1:17" ht="20.45" customHeight="1" x14ac:dyDescent="0.15">
      <c r="A26" s="125" t="s">
        <v>16</v>
      </c>
      <c r="B26" s="120" t="s">
        <v>17</v>
      </c>
      <c r="C26" s="121"/>
      <c r="D26" s="40"/>
      <c r="E26" s="41"/>
      <c r="F26" s="40"/>
      <c r="G26" s="42"/>
      <c r="H26" s="42"/>
      <c r="I26" s="41"/>
      <c r="J26" s="41"/>
      <c r="K26" s="41"/>
      <c r="L26" s="8"/>
      <c r="M26" s="126"/>
      <c r="N26" s="126"/>
      <c r="O26" s="126"/>
      <c r="P26" s="126"/>
      <c r="Q26" s="126"/>
    </row>
    <row r="27" spans="1:17" ht="20.45" customHeight="1" x14ac:dyDescent="0.15">
      <c r="A27" s="125"/>
      <c r="B27" s="120" t="s">
        <v>18</v>
      </c>
      <c r="C27" s="121"/>
      <c r="D27" s="40"/>
      <c r="E27" s="41"/>
      <c r="F27" s="40"/>
      <c r="G27" s="42"/>
      <c r="H27" s="42"/>
      <c r="I27" s="41"/>
      <c r="J27" s="41"/>
      <c r="K27" s="41"/>
      <c r="L27" s="8"/>
      <c r="M27" s="126"/>
      <c r="N27" s="126"/>
      <c r="O27" s="126"/>
      <c r="P27" s="126"/>
      <c r="Q27" s="126"/>
    </row>
    <row r="28" spans="1:17" ht="20.45" customHeight="1" x14ac:dyDescent="0.15">
      <c r="A28" s="111" t="s">
        <v>19</v>
      </c>
      <c r="B28" s="112"/>
      <c r="C28" s="113"/>
      <c r="D28" s="27"/>
      <c r="E28" s="10"/>
      <c r="F28" s="27"/>
      <c r="G28" s="9"/>
      <c r="H28" s="9"/>
      <c r="I28" s="10"/>
      <c r="J28" s="10"/>
      <c r="K28" s="10"/>
      <c r="L28" s="11" t="s">
        <v>56</v>
      </c>
      <c r="M28" s="62"/>
      <c r="N28" s="62"/>
      <c r="O28" s="62"/>
      <c r="P28" s="62"/>
      <c r="Q28" s="62"/>
    </row>
    <row r="29" spans="1:17" ht="20.45" customHeight="1" x14ac:dyDescent="0.15">
      <c r="A29" s="114" t="s">
        <v>20</v>
      </c>
      <c r="B29" s="116" t="s">
        <v>21</v>
      </c>
      <c r="C29" s="117"/>
      <c r="D29" s="34"/>
      <c r="E29" s="35"/>
      <c r="F29" s="34"/>
      <c r="G29" s="36"/>
      <c r="H29" s="36"/>
      <c r="I29" s="35"/>
      <c r="J29" s="35"/>
      <c r="K29" s="35"/>
      <c r="L29" s="6"/>
      <c r="M29" s="62"/>
      <c r="N29" s="62"/>
      <c r="O29" s="62"/>
      <c r="P29" s="62"/>
      <c r="Q29" s="62"/>
    </row>
    <row r="30" spans="1:17" ht="20.45" customHeight="1" x14ac:dyDescent="0.15">
      <c r="A30" s="115"/>
      <c r="B30" s="118" t="s">
        <v>22</v>
      </c>
      <c r="C30" s="119"/>
      <c r="D30" s="43"/>
      <c r="E30" s="44"/>
      <c r="F30" s="43"/>
      <c r="G30" s="45"/>
      <c r="H30" s="45"/>
      <c r="I30" s="44"/>
      <c r="J30" s="44"/>
      <c r="K30" s="44"/>
      <c r="L30" s="17"/>
      <c r="M30" s="62"/>
      <c r="N30" s="62"/>
      <c r="O30" s="62"/>
      <c r="P30" s="62"/>
      <c r="Q30" s="62"/>
    </row>
    <row r="31" spans="1:17" ht="20.45" customHeight="1" x14ac:dyDescent="0.15">
      <c r="A31" s="115"/>
      <c r="B31" s="120" t="s">
        <v>23</v>
      </c>
      <c r="C31" s="121"/>
      <c r="D31" s="40"/>
      <c r="E31" s="41"/>
      <c r="F31" s="40"/>
      <c r="G31" s="42"/>
      <c r="H31" s="42"/>
      <c r="I31" s="41"/>
      <c r="J31" s="41"/>
      <c r="K31" s="41"/>
      <c r="L31" s="8"/>
      <c r="M31" s="62"/>
      <c r="N31" s="62"/>
      <c r="O31" s="62"/>
      <c r="P31" s="62"/>
      <c r="Q31" s="62"/>
    </row>
    <row r="32" spans="1:17" ht="20.45" customHeight="1" x14ac:dyDescent="0.15">
      <c r="A32" s="115"/>
      <c r="B32" s="120" t="s">
        <v>24</v>
      </c>
      <c r="C32" s="121"/>
      <c r="D32" s="40"/>
      <c r="E32" s="41"/>
      <c r="F32" s="40"/>
      <c r="G32" s="42"/>
      <c r="H32" s="42"/>
      <c r="I32" s="41"/>
      <c r="J32" s="41"/>
      <c r="K32" s="41"/>
      <c r="L32" s="8"/>
      <c r="M32" s="62"/>
      <c r="N32" s="62"/>
      <c r="O32" s="62"/>
      <c r="P32" s="62"/>
      <c r="Q32" s="62"/>
    </row>
    <row r="33" spans="1:17" ht="20.45" customHeight="1" x14ac:dyDescent="0.15">
      <c r="A33" s="115"/>
      <c r="B33" s="122" t="s">
        <v>25</v>
      </c>
      <c r="C33" s="123"/>
      <c r="D33" s="30"/>
      <c r="E33" s="19"/>
      <c r="F33" s="30"/>
      <c r="G33" s="18"/>
      <c r="H33" s="18"/>
      <c r="I33" s="19"/>
      <c r="J33" s="19"/>
      <c r="K33" s="19"/>
      <c r="L33" s="20"/>
      <c r="M33" s="108"/>
      <c r="N33" s="108"/>
      <c r="O33" s="108"/>
      <c r="P33" s="108"/>
      <c r="Q33" s="108"/>
    </row>
    <row r="34" spans="1:17" ht="20.45" customHeight="1" x14ac:dyDescent="0.15">
      <c r="A34" s="109" t="s">
        <v>27</v>
      </c>
      <c r="B34" s="110"/>
      <c r="C34" s="110"/>
      <c r="D34" s="28"/>
      <c r="E34" s="13"/>
      <c r="F34" s="28"/>
      <c r="G34" s="12"/>
      <c r="H34" s="12"/>
      <c r="I34" s="12"/>
      <c r="J34" s="12"/>
      <c r="K34" s="12"/>
      <c r="L34" s="21" t="s">
        <v>56</v>
      </c>
      <c r="M34" s="62"/>
      <c r="N34" s="62"/>
      <c r="O34" s="62"/>
      <c r="P34" s="62"/>
      <c r="Q34" s="62"/>
    </row>
    <row r="35" spans="1:17" ht="21.75" customHeight="1" x14ac:dyDescent="0.15">
      <c r="A35" s="140" t="s">
        <v>32</v>
      </c>
      <c r="B35" s="141"/>
      <c r="C35" s="142"/>
      <c r="D35" s="46"/>
      <c r="E35" s="47"/>
      <c r="F35" s="46"/>
      <c r="G35" s="48"/>
      <c r="H35" s="48"/>
      <c r="I35" s="48"/>
      <c r="J35" s="48"/>
      <c r="K35" s="47"/>
      <c r="L35" s="75"/>
      <c r="M35" s="23"/>
      <c r="N35" s="23"/>
      <c r="O35" s="23"/>
      <c r="P35" s="23"/>
      <c r="Q35" s="62"/>
    </row>
    <row r="36" spans="1:17" ht="21.75" customHeight="1" x14ac:dyDescent="0.15">
      <c r="A36" s="143" t="s">
        <v>33</v>
      </c>
      <c r="B36" s="144"/>
      <c r="C36" s="145"/>
      <c r="D36" s="49"/>
      <c r="E36" s="50"/>
      <c r="F36" s="49"/>
      <c r="G36" s="51"/>
      <c r="H36" s="51"/>
      <c r="I36" s="51"/>
      <c r="J36" s="51"/>
      <c r="K36" s="50"/>
      <c r="L36" s="76"/>
      <c r="M36" s="23"/>
      <c r="N36" s="23"/>
      <c r="O36" s="23"/>
      <c r="P36" s="23"/>
      <c r="Q36" s="62"/>
    </row>
    <row r="37" spans="1:17" ht="21.75" customHeight="1" x14ac:dyDescent="0.15">
      <c r="A37" s="146" t="s">
        <v>40</v>
      </c>
      <c r="B37" s="149" t="s">
        <v>34</v>
      </c>
      <c r="C37" s="150"/>
      <c r="D37" s="49"/>
      <c r="E37" s="50"/>
      <c r="F37" s="49"/>
      <c r="G37" s="51"/>
      <c r="H37" s="51"/>
      <c r="I37" s="51"/>
      <c r="J37" s="51"/>
      <c r="K37" s="50"/>
      <c r="L37" s="73" t="s">
        <v>46</v>
      </c>
      <c r="M37" s="23"/>
      <c r="N37" s="23"/>
      <c r="O37" s="23"/>
      <c r="P37" s="23"/>
      <c r="Q37" s="62"/>
    </row>
    <row r="38" spans="1:17" ht="21.75" customHeight="1" x14ac:dyDescent="0.15">
      <c r="A38" s="147"/>
      <c r="B38" s="149" t="s">
        <v>35</v>
      </c>
      <c r="C38" s="150"/>
      <c r="D38" s="49"/>
      <c r="E38" s="50"/>
      <c r="F38" s="49"/>
      <c r="G38" s="51"/>
      <c r="H38" s="51"/>
      <c r="I38" s="51"/>
      <c r="J38" s="51"/>
      <c r="K38" s="50"/>
      <c r="L38" s="73" t="s">
        <v>46</v>
      </c>
      <c r="M38" s="23"/>
      <c r="N38" s="23"/>
      <c r="O38" s="23"/>
      <c r="P38" s="23"/>
      <c r="Q38" s="62"/>
    </row>
    <row r="39" spans="1:17" ht="21.75" customHeight="1" x14ac:dyDescent="0.15">
      <c r="A39" s="147"/>
      <c r="B39" s="153" t="s">
        <v>36</v>
      </c>
      <c r="C39" s="154"/>
      <c r="D39" s="49"/>
      <c r="E39" s="50"/>
      <c r="F39" s="49"/>
      <c r="G39" s="51"/>
      <c r="H39" s="51"/>
      <c r="I39" s="51"/>
      <c r="J39" s="51"/>
      <c r="K39" s="50"/>
      <c r="L39" s="73" t="s">
        <v>46</v>
      </c>
      <c r="M39" s="23"/>
      <c r="N39" s="23"/>
      <c r="O39" s="23"/>
      <c r="P39" s="23"/>
      <c r="Q39" s="62"/>
    </row>
    <row r="40" spans="1:17" ht="21.75" customHeight="1" x14ac:dyDescent="0.15">
      <c r="A40" s="147"/>
      <c r="B40" s="24"/>
      <c r="C40" s="88" t="s">
        <v>37</v>
      </c>
      <c r="D40" s="49"/>
      <c r="E40" s="50"/>
      <c r="F40" s="49"/>
      <c r="G40" s="51"/>
      <c r="H40" s="51"/>
      <c r="I40" s="51"/>
      <c r="J40" s="51"/>
      <c r="K40" s="50"/>
      <c r="L40" s="73" t="s">
        <v>46</v>
      </c>
      <c r="M40" s="23"/>
      <c r="N40" s="23"/>
      <c r="O40" s="23"/>
      <c r="P40" s="23"/>
      <c r="Q40" s="62"/>
    </row>
    <row r="41" spans="1:17" ht="21.75" customHeight="1" x14ac:dyDescent="0.15">
      <c r="A41" s="147"/>
      <c r="B41" s="149" t="s">
        <v>38</v>
      </c>
      <c r="C41" s="150"/>
      <c r="D41" s="49"/>
      <c r="E41" s="50"/>
      <c r="F41" s="49"/>
      <c r="G41" s="51"/>
      <c r="H41" s="51"/>
      <c r="I41" s="51"/>
      <c r="J41" s="51"/>
      <c r="K41" s="50"/>
      <c r="L41" s="73" t="s">
        <v>46</v>
      </c>
      <c r="M41" s="23"/>
      <c r="N41" s="23"/>
      <c r="O41" s="23"/>
      <c r="P41" s="23"/>
      <c r="Q41" s="62"/>
    </row>
    <row r="42" spans="1:17" ht="21.75" customHeight="1" x14ac:dyDescent="0.15">
      <c r="A42" s="147"/>
      <c r="B42" s="149" t="s">
        <v>17</v>
      </c>
      <c r="C42" s="150"/>
      <c r="D42" s="49"/>
      <c r="E42" s="50"/>
      <c r="F42" s="49"/>
      <c r="G42" s="51"/>
      <c r="H42" s="51"/>
      <c r="I42" s="51"/>
      <c r="J42" s="51"/>
      <c r="K42" s="50"/>
      <c r="L42" s="73" t="s">
        <v>46</v>
      </c>
      <c r="M42" s="23"/>
      <c r="N42" s="23"/>
      <c r="O42" s="23"/>
      <c r="P42" s="23"/>
      <c r="Q42" s="62"/>
    </row>
    <row r="43" spans="1:17" ht="21.75" customHeight="1" x14ac:dyDescent="0.15">
      <c r="A43" s="148"/>
      <c r="B43" s="151" t="s">
        <v>39</v>
      </c>
      <c r="C43" s="152"/>
      <c r="D43" s="52"/>
      <c r="E43" s="53"/>
      <c r="F43" s="52"/>
      <c r="G43" s="54"/>
      <c r="H43" s="54"/>
      <c r="I43" s="54"/>
      <c r="J43" s="54"/>
      <c r="K43" s="53"/>
      <c r="L43" s="74" t="s">
        <v>46</v>
      </c>
      <c r="M43" s="23"/>
      <c r="N43" s="23"/>
      <c r="O43" s="23"/>
      <c r="P43" s="23"/>
      <c r="Q43" s="62"/>
    </row>
    <row r="44" spans="1:17" ht="21.75" customHeight="1" x14ac:dyDescent="0.1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</sheetData>
  <mergeCells count="69">
    <mergeCell ref="A5:C6"/>
    <mergeCell ref="D5:E5"/>
    <mergeCell ref="F5:K5"/>
    <mergeCell ref="L5:L6"/>
    <mergeCell ref="C1:E1"/>
    <mergeCell ref="J2:L2"/>
    <mergeCell ref="A3:B3"/>
    <mergeCell ref="J3:L3"/>
    <mergeCell ref="D3:F3"/>
    <mergeCell ref="A7:A14"/>
    <mergeCell ref="B7:C7"/>
    <mergeCell ref="M7:Q7"/>
    <mergeCell ref="B8:C8"/>
    <mergeCell ref="M8:Q8"/>
    <mergeCell ref="B9:C9"/>
    <mergeCell ref="M9:Q9"/>
    <mergeCell ref="B10:C10"/>
    <mergeCell ref="M10:Q10"/>
    <mergeCell ref="B11:C11"/>
    <mergeCell ref="M18:Q18"/>
    <mergeCell ref="B19:C19"/>
    <mergeCell ref="M19:Q19"/>
    <mergeCell ref="M11:Q11"/>
    <mergeCell ref="B12:C12"/>
    <mergeCell ref="M12:Q12"/>
    <mergeCell ref="B13:C13"/>
    <mergeCell ref="M13:Q13"/>
    <mergeCell ref="B14:C14"/>
    <mergeCell ref="M14:Q14"/>
    <mergeCell ref="B20:C20"/>
    <mergeCell ref="M20:Q20"/>
    <mergeCell ref="B21:C21"/>
    <mergeCell ref="M21:Q21"/>
    <mergeCell ref="B22:C22"/>
    <mergeCell ref="M22:Q22"/>
    <mergeCell ref="B23:C23"/>
    <mergeCell ref="A24:C24"/>
    <mergeCell ref="M24:Q24"/>
    <mergeCell ref="A25:C25"/>
    <mergeCell ref="A26:A27"/>
    <mergeCell ref="B26:C26"/>
    <mergeCell ref="M26:Q26"/>
    <mergeCell ref="B27:C27"/>
    <mergeCell ref="M27:Q27"/>
    <mergeCell ref="A15:A23"/>
    <mergeCell ref="B15:C15"/>
    <mergeCell ref="M15:Q15"/>
    <mergeCell ref="B16:C16"/>
    <mergeCell ref="M16:Q16"/>
    <mergeCell ref="B17:C17"/>
    <mergeCell ref="M17:Q17"/>
    <mergeCell ref="A28:C28"/>
    <mergeCell ref="A29:A33"/>
    <mergeCell ref="B29:C29"/>
    <mergeCell ref="B30:C30"/>
    <mergeCell ref="B31:C31"/>
    <mergeCell ref="B32:C32"/>
    <mergeCell ref="B33:C33"/>
    <mergeCell ref="B43:C43"/>
    <mergeCell ref="M33:Q33"/>
    <mergeCell ref="A34:C34"/>
    <mergeCell ref="A35:C35"/>
    <mergeCell ref="A36:C36"/>
    <mergeCell ref="A37:A43"/>
    <mergeCell ref="B37:C37"/>
    <mergeCell ref="B38:C38"/>
    <mergeCell ref="B39:C39"/>
    <mergeCell ref="B41:C41"/>
    <mergeCell ref="B42:C42"/>
  </mergeCells>
  <phoneticPr fontId="1"/>
  <dataValidations count="1">
    <dataValidation type="list" allowBlank="1" showInputMessage="1" showErrorMessage="1" sqref="L4">
      <formula1>"千円,百万円,億円"</formula1>
    </dataValidation>
  </dataValidations>
  <pageMargins left="0.30208333333333331" right="0.1875" top="0.25" bottom="0.20833333333333334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zoomScaleNormal="100" workbookViewId="0">
      <selection activeCell="D3" sqref="D3:F3"/>
    </sheetView>
  </sheetViews>
  <sheetFormatPr defaultRowHeight="21.75" customHeight="1" x14ac:dyDescent="0.15"/>
  <cols>
    <col min="1" max="1" width="3.25" style="1" customWidth="1"/>
    <col min="2" max="2" width="2.5" style="2" customWidth="1"/>
    <col min="3" max="3" width="18.75" style="2" customWidth="1"/>
    <col min="4" max="18" width="11.25" style="2" customWidth="1"/>
    <col min="19" max="22" width="8.625" style="2" customWidth="1"/>
    <col min="23" max="23" width="1.625" style="2" customWidth="1"/>
    <col min="24" max="16384" width="9" style="2"/>
  </cols>
  <sheetData>
    <row r="1" spans="1:23" ht="30.75" customHeight="1" x14ac:dyDescent="0.15">
      <c r="C1" s="158" t="s">
        <v>42</v>
      </c>
      <c r="D1" s="159"/>
      <c r="E1" s="160"/>
      <c r="F1" s="63"/>
      <c r="G1" s="63"/>
      <c r="H1" s="63"/>
      <c r="I1" s="63"/>
      <c r="J1" s="63"/>
      <c r="K1" s="63"/>
      <c r="L1" s="26"/>
    </row>
    <row r="2" spans="1:23" ht="16.5" customHeight="1" x14ac:dyDescent="0.15">
      <c r="O2" s="77" t="s">
        <v>41</v>
      </c>
      <c r="P2" s="172"/>
      <c r="Q2" s="172"/>
      <c r="R2" s="172"/>
    </row>
    <row r="3" spans="1:23" ht="16.5" customHeight="1" x14ac:dyDescent="0.15">
      <c r="A3" s="155"/>
      <c r="B3" s="155"/>
      <c r="C3" s="96" t="s">
        <v>57</v>
      </c>
      <c r="D3" s="171"/>
      <c r="E3" s="171"/>
      <c r="F3" s="171"/>
      <c r="G3" s="79"/>
      <c r="H3" s="79"/>
      <c r="I3" s="79"/>
      <c r="J3" s="79"/>
      <c r="K3" s="79"/>
      <c r="L3" s="80"/>
      <c r="M3" s="80"/>
      <c r="N3" s="80"/>
      <c r="O3" s="97"/>
      <c r="P3" s="173"/>
      <c r="Q3" s="173"/>
      <c r="R3" s="173"/>
    </row>
    <row r="4" spans="1:23" s="5" customFormat="1" ht="17.25" customHeight="1" x14ac:dyDescent="0.15">
      <c r="A4" s="22"/>
      <c r="B4" s="25"/>
      <c r="C4" s="55"/>
      <c r="D4" s="55"/>
      <c r="E4" s="55"/>
      <c r="F4" s="55"/>
      <c r="G4" s="55"/>
      <c r="H4" s="55"/>
      <c r="I4" s="55"/>
      <c r="J4" s="55"/>
      <c r="K4" s="55"/>
      <c r="L4" s="55"/>
      <c r="M4" s="81"/>
      <c r="N4" s="56"/>
      <c r="O4" s="89"/>
      <c r="P4" s="90" t="s">
        <v>45</v>
      </c>
      <c r="Q4" s="91" t="s">
        <v>43</v>
      </c>
      <c r="R4" s="92" t="s">
        <v>55</v>
      </c>
    </row>
    <row r="5" spans="1:23" s="5" customFormat="1" ht="17.25" customHeight="1" x14ac:dyDescent="0.15">
      <c r="A5" s="161" t="s">
        <v>1</v>
      </c>
      <c r="B5" s="162"/>
      <c r="C5" s="163"/>
      <c r="D5" s="167" t="s">
        <v>0</v>
      </c>
      <c r="E5" s="168"/>
      <c r="F5" s="167" t="s">
        <v>44</v>
      </c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76"/>
      <c r="R5" s="169" t="s">
        <v>49</v>
      </c>
    </row>
    <row r="6" spans="1:23" ht="20.45" customHeight="1" x14ac:dyDescent="0.15">
      <c r="A6" s="164"/>
      <c r="B6" s="165"/>
      <c r="C6" s="166"/>
      <c r="D6" s="103"/>
      <c r="E6" s="104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4"/>
      <c r="R6" s="170"/>
      <c r="S6" s="62"/>
      <c r="T6" s="62"/>
      <c r="U6" s="62"/>
      <c r="V6" s="62"/>
      <c r="W6" s="62"/>
    </row>
    <row r="7" spans="1:23" ht="20.45" customHeight="1" x14ac:dyDescent="0.15">
      <c r="A7" s="131" t="s">
        <v>2</v>
      </c>
      <c r="B7" s="133" t="s">
        <v>3</v>
      </c>
      <c r="C7" s="134"/>
      <c r="D7" s="34"/>
      <c r="E7" s="35"/>
      <c r="F7" s="6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6"/>
      <c r="S7" s="126"/>
      <c r="T7" s="126"/>
      <c r="U7" s="126"/>
      <c r="V7" s="126"/>
      <c r="W7" s="126"/>
    </row>
    <row r="8" spans="1:23" ht="20.45" customHeight="1" x14ac:dyDescent="0.15">
      <c r="A8" s="115"/>
      <c r="B8" s="135" t="s">
        <v>4</v>
      </c>
      <c r="C8" s="136"/>
      <c r="D8" s="37"/>
      <c r="E8" s="38"/>
      <c r="F8" s="65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7"/>
      <c r="S8" s="126"/>
      <c r="T8" s="126"/>
      <c r="U8" s="126"/>
      <c r="V8" s="126"/>
      <c r="W8" s="126"/>
    </row>
    <row r="9" spans="1:23" ht="20.45" customHeight="1" x14ac:dyDescent="0.15">
      <c r="A9" s="115"/>
      <c r="B9" s="135" t="s">
        <v>5</v>
      </c>
      <c r="C9" s="136"/>
      <c r="D9" s="40"/>
      <c r="E9" s="41"/>
      <c r="F9" s="66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8"/>
      <c r="S9" s="126"/>
      <c r="T9" s="126"/>
      <c r="U9" s="126"/>
      <c r="V9" s="126"/>
      <c r="W9" s="126"/>
    </row>
    <row r="10" spans="1:23" ht="20.45" customHeight="1" x14ac:dyDescent="0.15">
      <c r="A10" s="115"/>
      <c r="B10" s="135" t="s">
        <v>6</v>
      </c>
      <c r="C10" s="136"/>
      <c r="D10" s="40"/>
      <c r="E10" s="41"/>
      <c r="F10" s="66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8"/>
      <c r="S10" s="126"/>
      <c r="T10" s="126"/>
      <c r="U10" s="126"/>
      <c r="V10" s="126"/>
      <c r="W10" s="126"/>
    </row>
    <row r="11" spans="1:23" ht="20.45" customHeight="1" x14ac:dyDescent="0.15">
      <c r="A11" s="115"/>
      <c r="B11" s="135" t="s">
        <v>7</v>
      </c>
      <c r="C11" s="136"/>
      <c r="D11" s="40"/>
      <c r="E11" s="41"/>
      <c r="F11" s="66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8"/>
      <c r="S11" s="126"/>
      <c r="T11" s="126"/>
      <c r="U11" s="126"/>
      <c r="V11" s="126"/>
      <c r="W11" s="126"/>
    </row>
    <row r="12" spans="1:23" ht="20.45" customHeight="1" x14ac:dyDescent="0.15">
      <c r="A12" s="115"/>
      <c r="B12" s="135" t="s">
        <v>29</v>
      </c>
      <c r="C12" s="136"/>
      <c r="D12" s="40"/>
      <c r="E12" s="41"/>
      <c r="F12" s="66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8"/>
      <c r="S12" s="126"/>
      <c r="T12" s="126"/>
      <c r="U12" s="126"/>
      <c r="V12" s="126"/>
      <c r="W12" s="126"/>
    </row>
    <row r="13" spans="1:23" ht="20.45" customHeight="1" x14ac:dyDescent="0.15">
      <c r="A13" s="115"/>
      <c r="B13" s="137" t="s">
        <v>50</v>
      </c>
      <c r="C13" s="138"/>
      <c r="D13" s="82"/>
      <c r="E13" s="83"/>
      <c r="F13" s="85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20"/>
      <c r="S13" s="126"/>
      <c r="T13" s="126"/>
      <c r="U13" s="126"/>
      <c r="V13" s="126"/>
      <c r="W13" s="126"/>
    </row>
    <row r="14" spans="1:23" ht="20.45" customHeight="1" x14ac:dyDescent="0.15">
      <c r="A14" s="132"/>
      <c r="B14" s="112" t="s">
        <v>8</v>
      </c>
      <c r="C14" s="113"/>
      <c r="D14" s="27"/>
      <c r="E14" s="10"/>
      <c r="F14" s="5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26"/>
      <c r="T14" s="126"/>
      <c r="U14" s="126"/>
      <c r="V14" s="126"/>
      <c r="W14" s="126"/>
    </row>
    <row r="15" spans="1:23" ht="20.45" customHeight="1" x14ac:dyDescent="0.15">
      <c r="A15" s="131" t="s">
        <v>9</v>
      </c>
      <c r="B15" s="133" t="s">
        <v>54</v>
      </c>
      <c r="C15" s="134"/>
      <c r="D15" s="34"/>
      <c r="E15" s="35"/>
      <c r="F15" s="6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6"/>
      <c r="S15" s="126"/>
      <c r="T15" s="126"/>
      <c r="U15" s="126"/>
      <c r="V15" s="126"/>
      <c r="W15" s="126"/>
    </row>
    <row r="16" spans="1:23" ht="20.45" customHeight="1" x14ac:dyDescent="0.15">
      <c r="A16" s="115"/>
      <c r="B16" s="135" t="s">
        <v>11</v>
      </c>
      <c r="C16" s="136"/>
      <c r="D16" s="37"/>
      <c r="E16" s="38"/>
      <c r="F16" s="65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7"/>
      <c r="S16" s="126"/>
      <c r="T16" s="126"/>
      <c r="U16" s="126"/>
      <c r="V16" s="126"/>
      <c r="W16" s="126"/>
    </row>
    <row r="17" spans="1:23" ht="20.45" customHeight="1" x14ac:dyDescent="0.15">
      <c r="A17" s="115"/>
      <c r="B17" s="137" t="s">
        <v>30</v>
      </c>
      <c r="C17" s="136"/>
      <c r="D17" s="40"/>
      <c r="E17" s="41"/>
      <c r="F17" s="66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8"/>
      <c r="S17" s="139"/>
      <c r="T17" s="139"/>
      <c r="U17" s="139"/>
      <c r="V17" s="139"/>
      <c r="W17" s="139"/>
    </row>
    <row r="18" spans="1:23" ht="20.45" customHeight="1" x14ac:dyDescent="0.15">
      <c r="A18" s="115"/>
      <c r="B18" s="86"/>
      <c r="C18" s="87" t="s">
        <v>31</v>
      </c>
      <c r="D18" s="37"/>
      <c r="E18" s="38"/>
      <c r="F18" s="65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7"/>
      <c r="S18" s="126"/>
      <c r="T18" s="126"/>
      <c r="U18" s="126"/>
      <c r="V18" s="126"/>
      <c r="W18" s="126"/>
    </row>
    <row r="19" spans="1:23" ht="20.45" customHeight="1" x14ac:dyDescent="0.15">
      <c r="A19" s="115"/>
      <c r="B19" s="137" t="s">
        <v>12</v>
      </c>
      <c r="C19" s="138"/>
      <c r="D19" s="40"/>
      <c r="E19" s="41"/>
      <c r="F19" s="66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8"/>
      <c r="S19" s="139"/>
      <c r="T19" s="139"/>
      <c r="U19" s="139"/>
      <c r="V19" s="139"/>
      <c r="W19" s="139"/>
    </row>
    <row r="20" spans="1:23" ht="20.45" customHeight="1" x14ac:dyDescent="0.15">
      <c r="A20" s="115"/>
      <c r="B20" s="135" t="s">
        <v>52</v>
      </c>
      <c r="C20" s="136"/>
      <c r="D20" s="40"/>
      <c r="E20" s="41"/>
      <c r="F20" s="66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8"/>
      <c r="S20" s="126"/>
      <c r="T20" s="126"/>
      <c r="U20" s="126"/>
      <c r="V20" s="126"/>
      <c r="W20" s="126"/>
    </row>
    <row r="21" spans="1:23" ht="20.45" customHeight="1" x14ac:dyDescent="0.15">
      <c r="A21" s="115"/>
      <c r="B21" s="135" t="s">
        <v>53</v>
      </c>
      <c r="C21" s="136"/>
      <c r="D21" s="40"/>
      <c r="E21" s="41"/>
      <c r="F21" s="66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8"/>
      <c r="S21" s="126"/>
      <c r="T21" s="126"/>
      <c r="U21" s="126"/>
      <c r="V21" s="126"/>
      <c r="W21" s="126"/>
    </row>
    <row r="22" spans="1:23" ht="20.45" customHeight="1" x14ac:dyDescent="0.15">
      <c r="A22" s="115"/>
      <c r="B22" s="137" t="s">
        <v>51</v>
      </c>
      <c r="C22" s="138"/>
      <c r="D22" s="82"/>
      <c r="E22" s="83"/>
      <c r="F22" s="85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20"/>
      <c r="S22" s="139"/>
      <c r="T22" s="139"/>
      <c r="U22" s="139"/>
      <c r="V22" s="139"/>
      <c r="W22" s="139"/>
    </row>
    <row r="23" spans="1:23" ht="20.45" customHeight="1" x14ac:dyDescent="0.15">
      <c r="A23" s="132"/>
      <c r="B23" s="174" t="s">
        <v>13</v>
      </c>
      <c r="C23" s="175"/>
      <c r="D23" s="27"/>
      <c r="E23" s="10"/>
      <c r="F23" s="5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  <c r="S23" s="62"/>
      <c r="T23" s="62"/>
      <c r="U23" s="62"/>
      <c r="V23" s="62"/>
      <c r="W23" s="62"/>
    </row>
    <row r="24" spans="1:23" ht="20.45" customHeight="1" x14ac:dyDescent="0.15">
      <c r="A24" s="127" t="s">
        <v>14</v>
      </c>
      <c r="B24" s="128"/>
      <c r="C24" s="129"/>
      <c r="D24" s="28"/>
      <c r="E24" s="13"/>
      <c r="F24" s="6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 t="s">
        <v>26</v>
      </c>
      <c r="S24" s="130"/>
      <c r="T24" s="130"/>
      <c r="U24" s="130"/>
      <c r="V24" s="130"/>
      <c r="W24" s="130"/>
    </row>
    <row r="25" spans="1:23" ht="20.45" customHeight="1" x14ac:dyDescent="0.15">
      <c r="A25" s="124" t="s">
        <v>15</v>
      </c>
      <c r="B25" s="118"/>
      <c r="C25" s="119"/>
      <c r="D25" s="43"/>
      <c r="E25" s="16"/>
      <c r="F25" s="61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 t="s">
        <v>26</v>
      </c>
      <c r="S25" s="62"/>
      <c r="T25" s="62"/>
      <c r="U25" s="62"/>
      <c r="V25" s="62"/>
      <c r="W25" s="62"/>
    </row>
    <row r="26" spans="1:23" ht="20.45" customHeight="1" x14ac:dyDescent="0.15">
      <c r="A26" s="125" t="s">
        <v>16</v>
      </c>
      <c r="B26" s="120" t="s">
        <v>17</v>
      </c>
      <c r="C26" s="121"/>
      <c r="D26" s="40"/>
      <c r="E26" s="41"/>
      <c r="F26" s="66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8"/>
      <c r="S26" s="126"/>
      <c r="T26" s="126"/>
      <c r="U26" s="126"/>
      <c r="V26" s="126"/>
      <c r="W26" s="126"/>
    </row>
    <row r="27" spans="1:23" ht="20.45" customHeight="1" x14ac:dyDescent="0.15">
      <c r="A27" s="125"/>
      <c r="B27" s="120" t="s">
        <v>18</v>
      </c>
      <c r="C27" s="121"/>
      <c r="D27" s="40"/>
      <c r="E27" s="41"/>
      <c r="F27" s="66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8"/>
      <c r="S27" s="126"/>
      <c r="T27" s="126"/>
      <c r="U27" s="126"/>
      <c r="V27" s="126"/>
      <c r="W27" s="126"/>
    </row>
    <row r="28" spans="1:23" ht="20.45" customHeight="1" x14ac:dyDescent="0.15">
      <c r="A28" s="111" t="s">
        <v>19</v>
      </c>
      <c r="B28" s="112"/>
      <c r="C28" s="113"/>
      <c r="D28" s="27"/>
      <c r="E28" s="10"/>
      <c r="F28" s="5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 t="s">
        <v>26</v>
      </c>
      <c r="S28" s="62"/>
      <c r="T28" s="62"/>
      <c r="U28" s="62"/>
      <c r="V28" s="62"/>
      <c r="W28" s="62"/>
    </row>
    <row r="29" spans="1:23" ht="20.45" customHeight="1" x14ac:dyDescent="0.15">
      <c r="A29" s="114" t="s">
        <v>20</v>
      </c>
      <c r="B29" s="116" t="s">
        <v>21</v>
      </c>
      <c r="C29" s="117"/>
      <c r="D29" s="34"/>
      <c r="E29" s="35"/>
      <c r="F29" s="6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6"/>
      <c r="S29" s="62"/>
      <c r="T29" s="62"/>
      <c r="U29" s="62"/>
      <c r="V29" s="62"/>
      <c r="W29" s="62"/>
    </row>
    <row r="30" spans="1:23" ht="20.45" customHeight="1" x14ac:dyDescent="0.15">
      <c r="A30" s="115"/>
      <c r="B30" s="118" t="s">
        <v>22</v>
      </c>
      <c r="C30" s="119"/>
      <c r="D30" s="43"/>
      <c r="E30" s="44"/>
      <c r="F30" s="67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17"/>
      <c r="S30" s="62"/>
      <c r="T30" s="62"/>
      <c r="U30" s="62"/>
      <c r="V30" s="62"/>
      <c r="W30" s="62"/>
    </row>
    <row r="31" spans="1:23" ht="20.45" customHeight="1" x14ac:dyDescent="0.15">
      <c r="A31" s="115"/>
      <c r="B31" s="120" t="s">
        <v>23</v>
      </c>
      <c r="C31" s="121"/>
      <c r="D31" s="40"/>
      <c r="E31" s="41"/>
      <c r="F31" s="66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8"/>
      <c r="S31" s="62"/>
      <c r="T31" s="62"/>
      <c r="U31" s="62"/>
      <c r="V31" s="62"/>
      <c r="W31" s="62"/>
    </row>
    <row r="32" spans="1:23" ht="20.45" customHeight="1" x14ac:dyDescent="0.15">
      <c r="A32" s="115"/>
      <c r="B32" s="120" t="s">
        <v>24</v>
      </c>
      <c r="C32" s="121"/>
      <c r="D32" s="40"/>
      <c r="E32" s="41"/>
      <c r="F32" s="66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8"/>
      <c r="S32" s="62"/>
      <c r="T32" s="62"/>
      <c r="U32" s="62"/>
      <c r="V32" s="62"/>
      <c r="W32" s="62"/>
    </row>
    <row r="33" spans="1:23" ht="20.45" customHeight="1" x14ac:dyDescent="0.15">
      <c r="A33" s="115"/>
      <c r="B33" s="122" t="s">
        <v>25</v>
      </c>
      <c r="C33" s="123"/>
      <c r="D33" s="30"/>
      <c r="E33" s="19"/>
      <c r="F33" s="5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  <c r="S33" s="108"/>
      <c r="T33" s="108"/>
      <c r="U33" s="108"/>
      <c r="V33" s="108"/>
      <c r="W33" s="108"/>
    </row>
    <row r="34" spans="1:23" ht="20.45" customHeight="1" x14ac:dyDescent="0.15">
      <c r="A34" s="109" t="s">
        <v>27</v>
      </c>
      <c r="B34" s="110"/>
      <c r="C34" s="110"/>
      <c r="D34" s="28"/>
      <c r="E34" s="13"/>
      <c r="F34" s="60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1" t="s">
        <v>28</v>
      </c>
      <c r="S34" s="62"/>
      <c r="T34" s="62"/>
      <c r="U34" s="62"/>
      <c r="V34" s="62"/>
      <c r="W34" s="62"/>
    </row>
    <row r="35" spans="1:23" ht="21.75" customHeight="1" x14ac:dyDescent="0.15">
      <c r="A35" s="140" t="s">
        <v>32</v>
      </c>
      <c r="B35" s="141"/>
      <c r="C35" s="142"/>
      <c r="D35" s="46"/>
      <c r="E35" s="47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32"/>
      <c r="S35" s="23"/>
      <c r="T35" s="23"/>
      <c r="U35" s="23"/>
      <c r="V35" s="23"/>
      <c r="W35" s="62"/>
    </row>
    <row r="36" spans="1:23" ht="21.75" customHeight="1" x14ac:dyDescent="0.15">
      <c r="A36" s="143" t="s">
        <v>33</v>
      </c>
      <c r="B36" s="144"/>
      <c r="C36" s="145"/>
      <c r="D36" s="49"/>
      <c r="E36" s="50"/>
      <c r="F36" s="6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33"/>
      <c r="S36" s="23"/>
      <c r="T36" s="23"/>
      <c r="U36" s="23"/>
      <c r="V36" s="23"/>
      <c r="W36" s="62"/>
    </row>
    <row r="37" spans="1:23" ht="21.75" customHeight="1" x14ac:dyDescent="0.15">
      <c r="A37" s="146" t="s">
        <v>40</v>
      </c>
      <c r="B37" s="149" t="s">
        <v>34</v>
      </c>
      <c r="C37" s="150"/>
      <c r="D37" s="49"/>
      <c r="E37" s="50"/>
      <c r="F37" s="69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71" t="s">
        <v>46</v>
      </c>
      <c r="S37" s="23"/>
      <c r="T37" s="23"/>
      <c r="U37" s="23"/>
      <c r="V37" s="23"/>
      <c r="W37" s="62"/>
    </row>
    <row r="38" spans="1:23" ht="21.75" customHeight="1" x14ac:dyDescent="0.15">
      <c r="A38" s="147"/>
      <c r="B38" s="149" t="s">
        <v>35</v>
      </c>
      <c r="C38" s="150"/>
      <c r="D38" s="49"/>
      <c r="E38" s="50"/>
      <c r="F38" s="6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71" t="s">
        <v>46</v>
      </c>
      <c r="S38" s="23"/>
      <c r="T38" s="23"/>
      <c r="U38" s="23"/>
      <c r="V38" s="23"/>
      <c r="W38" s="62"/>
    </row>
    <row r="39" spans="1:23" ht="21.75" customHeight="1" x14ac:dyDescent="0.15">
      <c r="A39" s="147"/>
      <c r="B39" s="153" t="s">
        <v>36</v>
      </c>
      <c r="C39" s="154"/>
      <c r="D39" s="49"/>
      <c r="E39" s="50"/>
      <c r="F39" s="69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71" t="s">
        <v>46</v>
      </c>
      <c r="S39" s="23"/>
      <c r="T39" s="23"/>
      <c r="U39" s="23"/>
      <c r="V39" s="23"/>
      <c r="W39" s="62"/>
    </row>
    <row r="40" spans="1:23" ht="21.75" customHeight="1" x14ac:dyDescent="0.15">
      <c r="A40" s="147"/>
      <c r="B40" s="24"/>
      <c r="C40" s="88" t="s">
        <v>37</v>
      </c>
      <c r="D40" s="49"/>
      <c r="E40" s="50"/>
      <c r="F40" s="6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71" t="s">
        <v>46</v>
      </c>
      <c r="S40" s="23"/>
      <c r="T40" s="23"/>
      <c r="U40" s="23"/>
      <c r="V40" s="23"/>
      <c r="W40" s="62"/>
    </row>
    <row r="41" spans="1:23" ht="21.75" customHeight="1" x14ac:dyDescent="0.15">
      <c r="A41" s="147"/>
      <c r="B41" s="149" t="s">
        <v>38</v>
      </c>
      <c r="C41" s="150"/>
      <c r="D41" s="49"/>
      <c r="E41" s="50"/>
      <c r="F41" s="6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71" t="s">
        <v>46</v>
      </c>
      <c r="S41" s="23"/>
      <c r="T41" s="23"/>
      <c r="U41" s="23"/>
      <c r="V41" s="23"/>
      <c r="W41" s="62"/>
    </row>
    <row r="42" spans="1:23" ht="21.75" customHeight="1" x14ac:dyDescent="0.15">
      <c r="A42" s="147"/>
      <c r="B42" s="149" t="s">
        <v>17</v>
      </c>
      <c r="C42" s="150"/>
      <c r="D42" s="49"/>
      <c r="E42" s="50"/>
      <c r="F42" s="69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71" t="s">
        <v>46</v>
      </c>
      <c r="S42" s="23"/>
      <c r="T42" s="23"/>
      <c r="U42" s="23"/>
      <c r="V42" s="23"/>
      <c r="W42" s="62"/>
    </row>
    <row r="43" spans="1:23" ht="21.75" customHeight="1" x14ac:dyDescent="0.15">
      <c r="A43" s="148"/>
      <c r="B43" s="151" t="s">
        <v>39</v>
      </c>
      <c r="C43" s="152"/>
      <c r="D43" s="52"/>
      <c r="E43" s="53"/>
      <c r="F43" s="70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72" t="s">
        <v>46</v>
      </c>
      <c r="S43" s="23"/>
      <c r="T43" s="23"/>
      <c r="U43" s="23"/>
      <c r="V43" s="23"/>
      <c r="W43" s="62"/>
    </row>
    <row r="44" spans="1:23" ht="21.75" customHeight="1" x14ac:dyDescent="0.1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mergeCells count="69">
    <mergeCell ref="A5:C6"/>
    <mergeCell ref="D5:E5"/>
    <mergeCell ref="F5:Q5"/>
    <mergeCell ref="R5:R6"/>
    <mergeCell ref="C1:E1"/>
    <mergeCell ref="P2:R2"/>
    <mergeCell ref="A3:B3"/>
    <mergeCell ref="P3:R3"/>
    <mergeCell ref="D3:F3"/>
    <mergeCell ref="A7:A14"/>
    <mergeCell ref="B7:C7"/>
    <mergeCell ref="S7:W7"/>
    <mergeCell ref="B8:C8"/>
    <mergeCell ref="S8:W8"/>
    <mergeCell ref="B9:C9"/>
    <mergeCell ref="S9:W9"/>
    <mergeCell ref="B10:C10"/>
    <mergeCell ref="S10:W10"/>
    <mergeCell ref="B11:C11"/>
    <mergeCell ref="S18:W18"/>
    <mergeCell ref="B19:C19"/>
    <mergeCell ref="S19:W19"/>
    <mergeCell ref="S11:W11"/>
    <mergeCell ref="B12:C12"/>
    <mergeCell ref="S12:W12"/>
    <mergeCell ref="B13:C13"/>
    <mergeCell ref="S13:W13"/>
    <mergeCell ref="B14:C14"/>
    <mergeCell ref="S14:W14"/>
    <mergeCell ref="B20:C20"/>
    <mergeCell ref="S20:W20"/>
    <mergeCell ref="B21:C21"/>
    <mergeCell ref="S21:W21"/>
    <mergeCell ref="B22:C22"/>
    <mergeCell ref="S22:W22"/>
    <mergeCell ref="B23:C23"/>
    <mergeCell ref="A24:C24"/>
    <mergeCell ref="S24:W24"/>
    <mergeCell ref="A25:C25"/>
    <mergeCell ref="A26:A27"/>
    <mergeCell ref="B26:C26"/>
    <mergeCell ref="S26:W26"/>
    <mergeCell ref="B27:C27"/>
    <mergeCell ref="S27:W27"/>
    <mergeCell ref="A15:A23"/>
    <mergeCell ref="B15:C15"/>
    <mergeCell ref="S15:W15"/>
    <mergeCell ref="B16:C16"/>
    <mergeCell ref="S16:W16"/>
    <mergeCell ref="B17:C17"/>
    <mergeCell ref="S17:W17"/>
    <mergeCell ref="A28:C28"/>
    <mergeCell ref="A29:A33"/>
    <mergeCell ref="B29:C29"/>
    <mergeCell ref="B30:C30"/>
    <mergeCell ref="B31:C31"/>
    <mergeCell ref="B32:C32"/>
    <mergeCell ref="B33:C33"/>
    <mergeCell ref="B43:C43"/>
    <mergeCell ref="S33:W33"/>
    <mergeCell ref="A34:C34"/>
    <mergeCell ref="A35:C35"/>
    <mergeCell ref="A36:C36"/>
    <mergeCell ref="A37:A43"/>
    <mergeCell ref="B37:C37"/>
    <mergeCell ref="B38:C38"/>
    <mergeCell ref="B39:C39"/>
    <mergeCell ref="B41:C41"/>
    <mergeCell ref="B42:C42"/>
  </mergeCells>
  <phoneticPr fontId="1"/>
  <dataValidations count="1">
    <dataValidation type="list" allowBlank="1" showInputMessage="1" showErrorMessage="1" sqref="R4">
      <formula1>"千円,百万円,億円"</formula1>
    </dataValidation>
  </dataValidations>
  <pageMargins left="0.70866141732283472" right="0.19685039370078741" top="0.23622047244094491" bottom="0.19685039370078741" header="0.31496062992125984" footer="0.31496062992125984"/>
  <pageSetup paperSize="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rtalDocTypes xmlns="4C846705-5B56-459E-9B6B-CFA21A639728">書式</PortalDocType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91C637C04E07C4D9196E2262DAD4E14" ma:contentTypeVersion="1" ma:contentTypeDescription="新しいドキュメントを作成します。" ma:contentTypeScope="" ma:versionID="b8cd9daa91d75b184bd16a64f817e93c">
  <xsd:schema xmlns:xsd="http://www.w3.org/2001/XMLSchema" xmlns:xs="http://www.w3.org/2001/XMLSchema" xmlns:p="http://schemas.microsoft.com/office/2006/metadata/properties" xmlns:ns2="4C846705-5B56-459E-9B6B-CFA21A639728" targetNamespace="http://schemas.microsoft.com/office/2006/metadata/properties" ma:root="true" ma:fieldsID="2ba2abb609de34d5e3409a32e85aadef" ns2:_="">
    <xsd:import namespace="4C846705-5B56-459E-9B6B-CFA21A639728"/>
    <xsd:element name="properties">
      <xsd:complexType>
        <xsd:sequence>
          <xsd:element name="documentManagement">
            <xsd:complexType>
              <xsd:all>
                <xsd:element ref="ns2:PortalDocTyp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46705-5B56-459E-9B6B-CFA21A639728" elementFormDefault="qualified">
    <xsd:import namespace="http://schemas.microsoft.com/office/2006/documentManagement/types"/>
    <xsd:import namespace="http://schemas.microsoft.com/office/infopath/2007/PartnerControls"/>
    <xsd:element name="PortalDocTypes" ma:index="9" nillable="true" ma:displayName="文書種別" ma:default="書式" ma:format="Dropdown" ma:hidden="true" ma:internalName="PortalDocTypes" ma:readOnly="false">
      <xsd:simpleType>
        <xsd:restriction base="dms:Choice">
          <xsd:enumeration value="書式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E11039-BB91-429F-A859-FCF0B3832773}">
  <ds:schemaRefs>
    <ds:schemaRef ds:uri="http://www.w3.org/XML/1998/namespace"/>
    <ds:schemaRef ds:uri="4C846705-5B56-459E-9B6B-CFA21A639728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17F64DA-941A-4A09-867F-63289142A4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57F095-1610-47B8-B6DC-6D0BF065B8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846705-5B56-459E-9B6B-CFA21A6397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資金繰表（6ヵ月）</vt:lpstr>
      <vt:lpstr>資金繰表（1年）</vt:lpstr>
      <vt:lpstr>【フレームのみ】資金繰表（6ヵ月）</vt:lpstr>
      <vt:lpstr>【フレームのみ】資金繰表（1年）</vt:lpstr>
      <vt:lpstr>'【フレームのみ】資金繰表（1年）'!Print_Area</vt:lpstr>
      <vt:lpstr>'【フレームのみ】資金繰表（6ヵ月）'!Print_Area</vt:lpstr>
      <vt:lpstr>'資金繰表（1年）'!Print_Area</vt:lpstr>
      <vt:lpstr>'資金繰表（6ヵ月）'!Print_Area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重雄</dc:creator>
  <cp:lastModifiedBy>中川 隆幸</cp:lastModifiedBy>
  <cp:lastPrinted>2017-09-15T07:08:56Z</cp:lastPrinted>
  <dcterms:created xsi:type="dcterms:W3CDTF">1997-01-08T22:48:59Z</dcterms:created>
  <dcterms:modified xsi:type="dcterms:W3CDTF">2019-04-05T03:38:10Z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0x010100C91C637C04E07C4D9196E2262DAD4E14</vt:lpwstr>
  </property>
</Properties>
</file>